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LS11\sections\ゆらりん\54　両国子育てひろば\★★★フルアクセス可★★★\調理\●献立表\2024年度　両国献立\2025.1\"/>
    </mc:Choice>
  </mc:AlternateContent>
  <xr:revisionPtr revIDLastSave="0" documentId="13_ncr:1_{523A3FEE-E3E2-4BC7-A170-31F8F70930D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3歳未満児用" sheetId="25" r:id="rId1"/>
    <sheet name="3歳未満児用 (2)" sheetId="24" r:id="rId2"/>
    <sheet name="年" sheetId="26" r:id="rId3"/>
    <sheet name="祝日リスト" sheetId="28" r:id="rId4"/>
  </sheets>
  <definedNames>
    <definedName name="_xlnm.Print_Area" localSheetId="0">'3歳未満児用'!$A$1:$AI$70</definedName>
    <definedName name="_xlnm.Print_Area" localSheetId="1">'3歳未満児用 (2)'!$A$1:$AI$73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T69" i="24" l="1"/>
  <c r="T69" i="25"/>
  <c r="A1" i="26"/>
  <c r="B1" i="26"/>
  <c r="C1" i="26"/>
</calcChain>
</file>

<file path=xl/sharedStrings.xml><?xml version="1.0" encoding="utf-8"?>
<sst xmlns="http://schemas.openxmlformats.org/spreadsheetml/2006/main" count="542" uniqueCount="182">
  <si>
    <t>曜日</t>
    <rPh sb="0" eb="2">
      <t>ヨウビ</t>
    </rPh>
    <phoneticPr fontId="19"/>
  </si>
  <si>
    <t>日付</t>
    <rPh sb="0" eb="2">
      <t>ヒヅケ</t>
    </rPh>
    <phoneticPr fontId="19"/>
  </si>
  <si>
    <t>栄養価</t>
    <rPh sb="0" eb="3">
      <t>エイヨウカ</t>
    </rPh>
    <phoneticPr fontId="19"/>
  </si>
  <si>
    <t>たんぱく質</t>
    <rPh sb="4" eb="5">
      <t>シツ</t>
    </rPh>
    <phoneticPr fontId="19"/>
  </si>
  <si>
    <t>脂質</t>
    <rPh sb="0" eb="2">
      <t>シシツ</t>
    </rPh>
    <phoneticPr fontId="19"/>
  </si>
  <si>
    <t>塩分</t>
    <rPh sb="0" eb="2">
      <t>エンブン</t>
    </rPh>
    <phoneticPr fontId="19"/>
  </si>
  <si>
    <t>給与目標量</t>
    <rPh sb="0" eb="2">
      <t>キュウヨ</t>
    </rPh>
    <rPh sb="2" eb="4">
      <t>モクヒョウ</t>
    </rPh>
    <rPh sb="4" eb="5">
      <t>リョウ</t>
    </rPh>
    <phoneticPr fontId="19"/>
  </si>
  <si>
    <t>平均栄養量</t>
    <rPh sb="0" eb="2">
      <t>ヘイキン</t>
    </rPh>
    <rPh sb="2" eb="4">
      <t>エイヨウ</t>
    </rPh>
    <rPh sb="4" eb="5">
      <t>リョウ</t>
    </rPh>
    <phoneticPr fontId="19"/>
  </si>
  <si>
    <t>エネルギー</t>
    <phoneticPr fontId="19"/>
  </si>
  <si>
    <t>献立名</t>
    <rPh sb="0" eb="2">
      <t>コンダテ</t>
    </rPh>
    <rPh sb="2" eb="3">
      <t>メイ</t>
    </rPh>
    <phoneticPr fontId="19"/>
  </si>
  <si>
    <t>材料名</t>
    <rPh sb="0" eb="2">
      <t>ザイリョウ</t>
    </rPh>
    <rPh sb="2" eb="3">
      <t>メイ</t>
    </rPh>
    <phoneticPr fontId="19"/>
  </si>
  <si>
    <t>午後
おやつ</t>
    <rPh sb="0" eb="2">
      <t>ゴゴ</t>
    </rPh>
    <phoneticPr fontId="19"/>
  </si>
  <si>
    <t>ｴﾈﾙｷﾞｰkcal</t>
    <phoneticPr fontId="19"/>
  </si>
  <si>
    <t>たんぱく質ｇ</t>
    <rPh sb="4" eb="5">
      <t>シツ</t>
    </rPh>
    <phoneticPr fontId="19"/>
  </si>
  <si>
    <t>脂質ｇ</t>
    <rPh sb="0" eb="2">
      <t>シシツ</t>
    </rPh>
    <phoneticPr fontId="19"/>
  </si>
  <si>
    <t>塩分ｇ</t>
    <rPh sb="0" eb="2">
      <t>エンブン</t>
    </rPh>
    <phoneticPr fontId="19"/>
  </si>
  <si>
    <t>【 今月の栄養価 】</t>
    <rPh sb="2" eb="4">
      <t>コンゲツ</t>
    </rPh>
    <rPh sb="5" eb="8">
      <t>エイヨウカ</t>
    </rPh>
    <phoneticPr fontId="19"/>
  </si>
  <si>
    <t>園長</t>
    <rPh sb="0" eb="2">
      <t>エンチョウ</t>
    </rPh>
    <phoneticPr fontId="19"/>
  </si>
  <si>
    <t>主任</t>
    <rPh sb="0" eb="2">
      <t>シュニン</t>
    </rPh>
    <phoneticPr fontId="19"/>
  </si>
  <si>
    <t>担任</t>
    <rPh sb="0" eb="2">
      <t>タンニン</t>
    </rPh>
    <phoneticPr fontId="19"/>
  </si>
  <si>
    <t>栄養士</t>
    <rPh sb="0" eb="3">
      <t>エイヨウシ</t>
    </rPh>
    <phoneticPr fontId="19"/>
  </si>
  <si>
    <t>看護師</t>
    <rPh sb="0" eb="3">
      <t>カンゴシ</t>
    </rPh>
    <phoneticPr fontId="19"/>
  </si>
  <si>
    <t>保護者</t>
    <rPh sb="0" eb="3">
      <t>ホゴシャ</t>
    </rPh>
    <phoneticPr fontId="19"/>
  </si>
  <si>
    <t>最終確認者</t>
    <rPh sb="0" eb="2">
      <t>サイシュウ</t>
    </rPh>
    <rPh sb="2" eb="4">
      <t>カクニン</t>
    </rPh>
    <rPh sb="4" eb="5">
      <t>シャ</t>
    </rPh>
    <phoneticPr fontId="19"/>
  </si>
  <si>
    <t>◎　今月の献立において、アレルギー除去食に間違いがないことをご確認頂き、承認印をお願いします。</t>
    <rPh sb="2" eb="4">
      <t>コンゲツ</t>
    </rPh>
    <rPh sb="5" eb="7">
      <t>コンダテ</t>
    </rPh>
    <rPh sb="17" eb="19">
      <t>ジョキョ</t>
    </rPh>
    <rPh sb="19" eb="20">
      <t>ショク</t>
    </rPh>
    <rPh sb="21" eb="23">
      <t>マチガ</t>
    </rPh>
    <rPh sb="31" eb="33">
      <t>カクニン</t>
    </rPh>
    <rPh sb="33" eb="34">
      <t>イタダ</t>
    </rPh>
    <rPh sb="36" eb="38">
      <t>ショウニン</t>
    </rPh>
    <rPh sb="38" eb="39">
      <t>イン</t>
    </rPh>
    <rPh sb="41" eb="42">
      <t>ネガ</t>
    </rPh>
    <phoneticPr fontId="19"/>
  </si>
  <si>
    <t>〈園児名〉</t>
    <rPh sb="1" eb="3">
      <t>エンジ</t>
    </rPh>
    <rPh sb="3" eb="4">
      <t>メイ</t>
    </rPh>
    <phoneticPr fontId="19"/>
  </si>
  <si>
    <t>〈除去内容〉</t>
    <rPh sb="1" eb="3">
      <t>ジョキョ</t>
    </rPh>
    <rPh sb="3" eb="5">
      <t>ナイヨウ</t>
    </rPh>
    <phoneticPr fontId="19"/>
  </si>
  <si>
    <t>★３歳未満児用</t>
    <rPh sb="2" eb="3">
      <t>サイ</t>
    </rPh>
    <rPh sb="3" eb="5">
      <t>ミマン</t>
    </rPh>
    <rPh sb="5" eb="6">
      <t>ジ</t>
    </rPh>
    <rPh sb="6" eb="7">
      <t>ヨウ</t>
    </rPh>
    <phoneticPr fontId="19"/>
  </si>
  <si>
    <t>牛乳</t>
    <rPh sb="0" eb="2">
      <t>ギュウニュウ</t>
    </rPh>
    <phoneticPr fontId="19"/>
  </si>
  <si>
    <t>りんご</t>
    <phoneticPr fontId="19"/>
  </si>
  <si>
    <t>ごはん</t>
    <phoneticPr fontId="19"/>
  </si>
  <si>
    <t>バナナ</t>
    <phoneticPr fontId="19"/>
  </si>
  <si>
    <t>米</t>
    <rPh sb="0" eb="1">
      <t>コメ</t>
    </rPh>
    <phoneticPr fontId="19"/>
  </si>
  <si>
    <t>※献立の内容を変更する場合があります。</t>
    <rPh sb="1" eb="3">
      <t>コンダテ</t>
    </rPh>
    <rPh sb="4" eb="6">
      <t>ナイヨウ</t>
    </rPh>
    <rPh sb="7" eb="9">
      <t>ヘンコウ</t>
    </rPh>
    <rPh sb="11" eb="13">
      <t>バアイ</t>
    </rPh>
    <phoneticPr fontId="19"/>
  </si>
  <si>
    <t>※マヨネーズは卵なしのものを使用しています。</t>
    <rPh sb="7" eb="8">
      <t>タマゴ</t>
    </rPh>
    <rPh sb="14" eb="16">
      <t>シヨウ</t>
    </rPh>
    <phoneticPr fontId="19"/>
  </si>
  <si>
    <t>※食パンは卵、乳なしのものを使用しています。</t>
    <rPh sb="1" eb="2">
      <t>ショク</t>
    </rPh>
    <rPh sb="5" eb="6">
      <t>タマゴ</t>
    </rPh>
    <rPh sb="7" eb="8">
      <t>ニュウ</t>
    </rPh>
    <rPh sb="14" eb="16">
      <t>シヨウ</t>
    </rPh>
    <phoneticPr fontId="19"/>
  </si>
  <si>
    <t>オレンジ</t>
    <phoneticPr fontId="19"/>
  </si>
  <si>
    <t>午前　　　おやつ</t>
    <rPh sb="0" eb="2">
      <t>ゴゼン</t>
    </rPh>
    <phoneticPr fontId="19"/>
  </si>
  <si>
    <t>児童名</t>
    <rPh sb="0" eb="2">
      <t>ジドウ</t>
    </rPh>
    <rPh sb="2" eb="3">
      <t>メイ</t>
    </rPh>
    <phoneticPr fontId="19"/>
  </si>
  <si>
    <t>印</t>
    <rPh sb="0" eb="1">
      <t>イン</t>
    </rPh>
    <phoneticPr fontId="19"/>
  </si>
  <si>
    <t>両国子育てひろば保育室</t>
    <rPh sb="0" eb="4">
      <t>リョウゴクコソダ</t>
    </rPh>
    <rPh sb="8" eb="11">
      <t>ホイクシツ</t>
    </rPh>
    <phoneticPr fontId="19"/>
  </si>
  <si>
    <t>※内容を御確認後、右下に捺印をお願い致します。</t>
    <rPh sb="1" eb="3">
      <t>ナイヨウ</t>
    </rPh>
    <rPh sb="4" eb="7">
      <t>ゴカクニン</t>
    </rPh>
    <rPh sb="7" eb="8">
      <t>ゴ</t>
    </rPh>
    <rPh sb="9" eb="11">
      <t>ミギシタ</t>
    </rPh>
    <rPh sb="12" eb="14">
      <t>ナツイン</t>
    </rPh>
    <rPh sb="16" eb="17">
      <t>ネガ</t>
    </rPh>
    <rPh sb="18" eb="19">
      <t>イタ</t>
    </rPh>
    <phoneticPr fontId="19"/>
  </si>
  <si>
    <t>食パン</t>
    <rPh sb="0" eb="1">
      <t>ショク</t>
    </rPh>
    <phoneticPr fontId="19"/>
  </si>
  <si>
    <t>みかん</t>
    <phoneticPr fontId="19"/>
  </si>
  <si>
    <t>牛乳　　</t>
    <rPh sb="0" eb="2">
      <t>ギュウニュウ</t>
    </rPh>
    <phoneticPr fontId="19"/>
  </si>
  <si>
    <t>牛乳 　　</t>
    <rPh sb="0" eb="2">
      <t>ギュウニュウ</t>
    </rPh>
    <phoneticPr fontId="19"/>
  </si>
  <si>
    <t>11
25</t>
    <phoneticPr fontId="19"/>
  </si>
  <si>
    <t>ドライカレー</t>
    <phoneticPr fontId="19"/>
  </si>
  <si>
    <t>切干大根のサラダ</t>
    <rPh sb="0" eb="2">
      <t>キリボシ</t>
    </rPh>
    <rPh sb="2" eb="4">
      <t>ダイコン</t>
    </rPh>
    <phoneticPr fontId="19"/>
  </si>
  <si>
    <t>コーンスープ</t>
    <phoneticPr fontId="19"/>
  </si>
  <si>
    <t>かじきの照り焼き</t>
    <rPh sb="4" eb="5">
      <t>テ</t>
    </rPh>
    <rPh sb="6" eb="7">
      <t>ヤ</t>
    </rPh>
    <phoneticPr fontId="19"/>
  </si>
  <si>
    <t>飛鳥汁</t>
    <rPh sb="0" eb="2">
      <t>アスカ</t>
    </rPh>
    <rPh sb="2" eb="3">
      <t>ジル</t>
    </rPh>
    <phoneticPr fontId="19"/>
  </si>
  <si>
    <t>ほうとう風うどん</t>
    <rPh sb="4" eb="5">
      <t>フウ</t>
    </rPh>
    <phoneticPr fontId="19"/>
  </si>
  <si>
    <t>雷豆腐</t>
    <rPh sb="0" eb="1">
      <t>カミナリ</t>
    </rPh>
    <rPh sb="1" eb="3">
      <t>トウフ</t>
    </rPh>
    <phoneticPr fontId="19"/>
  </si>
  <si>
    <t>鶏丼</t>
    <rPh sb="0" eb="1">
      <t>トリ</t>
    </rPh>
    <rPh sb="1" eb="2">
      <t>ドン</t>
    </rPh>
    <phoneticPr fontId="19"/>
  </si>
  <si>
    <t>もやしときゅうりのしらす和え</t>
    <rPh sb="12" eb="13">
      <t>ア</t>
    </rPh>
    <phoneticPr fontId="19"/>
  </si>
  <si>
    <t>春雨スープ</t>
    <rPh sb="0" eb="2">
      <t>ハルサメ</t>
    </rPh>
    <phoneticPr fontId="19"/>
  </si>
  <si>
    <t>えのきとお麩のすまし汁</t>
    <rPh sb="5" eb="6">
      <t>フ</t>
    </rPh>
    <rPh sb="10" eb="11">
      <t>ジル</t>
    </rPh>
    <phoneticPr fontId="19"/>
  </si>
  <si>
    <t>豚肉の生姜焼き</t>
    <rPh sb="0" eb="2">
      <t>ブタニク</t>
    </rPh>
    <rPh sb="3" eb="6">
      <t>ショウガヤ</t>
    </rPh>
    <phoneticPr fontId="19"/>
  </si>
  <si>
    <t>鮭のごまだれかけ</t>
    <rPh sb="0" eb="1">
      <t>シャケ</t>
    </rPh>
    <phoneticPr fontId="19"/>
  </si>
  <si>
    <t>かぶのみそ汁</t>
    <rPh sb="5" eb="6">
      <t>シル</t>
    </rPh>
    <phoneticPr fontId="19"/>
  </si>
  <si>
    <t>食パン　</t>
    <rPh sb="0" eb="1">
      <t>ショク</t>
    </rPh>
    <phoneticPr fontId="19"/>
  </si>
  <si>
    <t>コールスローサラダ</t>
    <phoneticPr fontId="19"/>
  </si>
  <si>
    <t>オニオンスープ</t>
    <phoneticPr fontId="19"/>
  </si>
  <si>
    <t>かぼちゃの煮物</t>
    <rPh sb="5" eb="7">
      <t>ニモノ</t>
    </rPh>
    <phoneticPr fontId="19"/>
  </si>
  <si>
    <t>かじき　しょうゆ　砂糖　油</t>
    <rPh sb="9" eb="11">
      <t>サトウ</t>
    </rPh>
    <rPh sb="12" eb="13">
      <t>アブラ</t>
    </rPh>
    <phoneticPr fontId="19"/>
  </si>
  <si>
    <t>もやし　きゅうり　しらす干し　しょうゆ　砂糖</t>
    <rPh sb="12" eb="13">
      <t>ボ</t>
    </rPh>
    <rPh sb="20" eb="22">
      <t>サトウ</t>
    </rPh>
    <phoneticPr fontId="19"/>
  </si>
  <si>
    <t>米　</t>
    <rPh sb="0" eb="1">
      <t>コメ</t>
    </rPh>
    <phoneticPr fontId="19"/>
  </si>
  <si>
    <t>ごまスコーン</t>
    <phoneticPr fontId="19"/>
  </si>
  <si>
    <t>チキンピラフ</t>
    <phoneticPr fontId="19"/>
  </si>
  <si>
    <t>大根とわかめのすまし汁</t>
    <rPh sb="0" eb="2">
      <t>ダイコン</t>
    </rPh>
    <rPh sb="10" eb="11">
      <t>ジル</t>
    </rPh>
    <phoneticPr fontId="19"/>
  </si>
  <si>
    <t>人参と小松菜のスープ</t>
    <rPh sb="0" eb="2">
      <t>ニンジン</t>
    </rPh>
    <rPh sb="3" eb="6">
      <t>コマツナ</t>
    </rPh>
    <phoneticPr fontId="19"/>
  </si>
  <si>
    <t>牛乳 　</t>
    <rPh sb="0" eb="2">
      <t>ギュウニュウ</t>
    </rPh>
    <phoneticPr fontId="19"/>
  </si>
  <si>
    <t xml:space="preserve">牛乳    </t>
    <rPh sb="0" eb="2">
      <t>ギュウニュウ</t>
    </rPh>
    <phoneticPr fontId="19"/>
  </si>
  <si>
    <t>肉みそスパゲッティー</t>
    <rPh sb="0" eb="1">
      <t>ニク</t>
    </rPh>
    <phoneticPr fontId="19"/>
  </si>
  <si>
    <t>カレイのみそ煮</t>
    <rPh sb="6" eb="7">
      <t>ニ</t>
    </rPh>
    <phoneticPr fontId="19"/>
  </si>
  <si>
    <t>ささみとキャベツの和え物</t>
    <rPh sb="9" eb="10">
      <t>ア</t>
    </rPh>
    <rPh sb="11" eb="12">
      <t>モノ</t>
    </rPh>
    <phoneticPr fontId="19"/>
  </si>
  <si>
    <t>もやしと人参のみそ汁　</t>
    <rPh sb="4" eb="6">
      <t>ニンジン</t>
    </rPh>
    <rPh sb="9" eb="10">
      <t>シル</t>
    </rPh>
    <phoneticPr fontId="19"/>
  </si>
  <si>
    <t>白菜のお浸し</t>
    <rPh sb="0" eb="2">
      <t>ハクサイ</t>
    </rPh>
    <rPh sb="4" eb="5">
      <t>ヒタ</t>
    </rPh>
    <phoneticPr fontId="19"/>
  </si>
  <si>
    <t>じゃが芋のコンソメスープ</t>
    <rPh sb="3" eb="4">
      <t>イモ</t>
    </rPh>
    <phoneticPr fontId="19"/>
  </si>
  <si>
    <t>キャベツと人参のみそ汁</t>
    <rPh sb="5" eb="7">
      <t>ニンジン</t>
    </rPh>
    <rPh sb="10" eb="11">
      <t>シル</t>
    </rPh>
    <phoneticPr fontId="19"/>
  </si>
  <si>
    <t>切干大根　人参　ツナ水煮缶　しょうゆ　砂糖　酢　油</t>
    <rPh sb="0" eb="2">
      <t>キリボシ</t>
    </rPh>
    <rPh sb="2" eb="4">
      <t>ダイコン</t>
    </rPh>
    <rPh sb="5" eb="7">
      <t>ニンジン</t>
    </rPh>
    <rPh sb="10" eb="12">
      <t>ミズニ</t>
    </rPh>
    <rPh sb="12" eb="13">
      <t>カン</t>
    </rPh>
    <rPh sb="19" eb="21">
      <t>サトウ</t>
    </rPh>
    <rPh sb="22" eb="23">
      <t>ス</t>
    </rPh>
    <rPh sb="24" eb="25">
      <t>アブラ</t>
    </rPh>
    <phoneticPr fontId="19"/>
  </si>
  <si>
    <t>クリームコーン缶　コーン缶　玉ねぎ　コンソメ　塩　パセリ粉</t>
    <rPh sb="7" eb="8">
      <t>カン</t>
    </rPh>
    <rPh sb="12" eb="13">
      <t>カン</t>
    </rPh>
    <rPh sb="14" eb="15">
      <t>タマ</t>
    </rPh>
    <rPh sb="23" eb="24">
      <t>シオ</t>
    </rPh>
    <rPh sb="28" eb="29">
      <t>コナ</t>
    </rPh>
    <phoneticPr fontId="19"/>
  </si>
  <si>
    <t>ごぼう　人参　ひじき　ハム　マヨネーズ　しょうゆ</t>
    <rPh sb="4" eb="6">
      <t>ニンジン</t>
    </rPh>
    <phoneticPr fontId="19"/>
  </si>
  <si>
    <t>うどん　豚肉　かぼちゃ　人参　大根　葱　油　だし汁　みそ　砂糖</t>
    <rPh sb="4" eb="6">
      <t>ブタニク</t>
    </rPh>
    <rPh sb="12" eb="14">
      <t>ニンジン</t>
    </rPh>
    <rPh sb="15" eb="17">
      <t>ダイコン</t>
    </rPh>
    <rPh sb="18" eb="19">
      <t>ネギ</t>
    </rPh>
    <rPh sb="20" eb="21">
      <t>アブラ</t>
    </rPh>
    <rPh sb="24" eb="25">
      <t>シル</t>
    </rPh>
    <rPh sb="29" eb="31">
      <t>サトウ</t>
    </rPh>
    <phoneticPr fontId="19"/>
  </si>
  <si>
    <t>豆腐　しめじ　ツナ水煮缶　にら　ごま油　しょうゆ　砂糖　かつお節</t>
    <rPh sb="0" eb="2">
      <t>トウフ</t>
    </rPh>
    <rPh sb="9" eb="11">
      <t>ミズニ</t>
    </rPh>
    <rPh sb="11" eb="12">
      <t>カン</t>
    </rPh>
    <rPh sb="18" eb="19">
      <t>アブラ</t>
    </rPh>
    <rPh sb="25" eb="27">
      <t>サトウ</t>
    </rPh>
    <rPh sb="31" eb="32">
      <t>ブシ</t>
    </rPh>
    <phoneticPr fontId="19"/>
  </si>
  <si>
    <t>人参　小松菜　わかめ　だし汁　しょうゆ　塩</t>
    <rPh sb="0" eb="2">
      <t>ニンジン</t>
    </rPh>
    <rPh sb="3" eb="6">
      <t>コマツナ</t>
    </rPh>
    <rPh sb="13" eb="14">
      <t>シル</t>
    </rPh>
    <rPh sb="20" eb="21">
      <t>シオ</t>
    </rPh>
    <phoneticPr fontId="19"/>
  </si>
  <si>
    <t>春雨　人参　玉ねぎ　わかめ　だし汁　しょうゆ　塩</t>
    <rPh sb="0" eb="1">
      <t>ハル</t>
    </rPh>
    <rPh sb="1" eb="2">
      <t>アメ</t>
    </rPh>
    <rPh sb="3" eb="5">
      <t>ニンジン</t>
    </rPh>
    <rPh sb="6" eb="7">
      <t>タマ</t>
    </rPh>
    <rPh sb="16" eb="17">
      <t>シル</t>
    </rPh>
    <rPh sb="23" eb="24">
      <t>シオ</t>
    </rPh>
    <phoneticPr fontId="19"/>
  </si>
  <si>
    <t>カレイ　葱　しょうが　みそ　砂糖　</t>
    <rPh sb="4" eb="5">
      <t>ネギ</t>
    </rPh>
    <rPh sb="14" eb="16">
      <t>サトウ</t>
    </rPh>
    <phoneticPr fontId="19"/>
  </si>
  <si>
    <t>鶏ささみ　キャベツ　人参　わかめ　酢　砂糖　しょうゆ　すりごま　ごま油</t>
    <rPh sb="0" eb="1">
      <t>トリ</t>
    </rPh>
    <rPh sb="10" eb="12">
      <t>ニンジン</t>
    </rPh>
    <rPh sb="17" eb="18">
      <t>ス</t>
    </rPh>
    <rPh sb="19" eb="21">
      <t>サトウ</t>
    </rPh>
    <rPh sb="34" eb="35">
      <t>アブラ</t>
    </rPh>
    <phoneticPr fontId="19"/>
  </si>
  <si>
    <t>れんこん　人参　いんげん　ひじき　マヨネーズ　しょうゆ</t>
    <rPh sb="5" eb="7">
      <t>ニンジン</t>
    </rPh>
    <phoneticPr fontId="19"/>
  </si>
  <si>
    <t>鮭　しょうが　葱　塩　油　ごま油　みそ　砂糖　しょうゆ　すりごま　</t>
    <rPh sb="0" eb="1">
      <t>シャケ</t>
    </rPh>
    <rPh sb="7" eb="8">
      <t>ネギ</t>
    </rPh>
    <rPh sb="9" eb="10">
      <t>シオ</t>
    </rPh>
    <rPh sb="11" eb="12">
      <t>アブラ</t>
    </rPh>
    <rPh sb="15" eb="16">
      <t>アブラ</t>
    </rPh>
    <rPh sb="20" eb="22">
      <t>サトウ</t>
    </rPh>
    <phoneticPr fontId="19"/>
  </si>
  <si>
    <t>白菜　人参　しょうゆ　砂糖　だし汁</t>
    <rPh sb="0" eb="2">
      <t>ハクサイ</t>
    </rPh>
    <rPh sb="3" eb="5">
      <t>ニンジン</t>
    </rPh>
    <rPh sb="11" eb="13">
      <t>サトウ</t>
    </rPh>
    <rPh sb="16" eb="17">
      <t>シル</t>
    </rPh>
    <phoneticPr fontId="19"/>
  </si>
  <si>
    <t>かぶ　かぶの葉　油揚げ　だし汁　みそ</t>
    <rPh sb="6" eb="7">
      <t>ハ</t>
    </rPh>
    <rPh sb="8" eb="10">
      <t>アブラア</t>
    </rPh>
    <rPh sb="14" eb="15">
      <t>シル</t>
    </rPh>
    <phoneticPr fontId="19"/>
  </si>
  <si>
    <t>キャベツ　きゅうり　人参　ハム　酢　砂糖　塩　油</t>
    <rPh sb="10" eb="12">
      <t>ニンジン</t>
    </rPh>
    <rPh sb="16" eb="17">
      <t>ス</t>
    </rPh>
    <rPh sb="18" eb="20">
      <t>サトウ</t>
    </rPh>
    <rPh sb="21" eb="22">
      <t>シオ</t>
    </rPh>
    <rPh sb="23" eb="24">
      <t>アブラ</t>
    </rPh>
    <phoneticPr fontId="19"/>
  </si>
  <si>
    <t>じゃが芋　玉ねぎ　人参　コンソメ　塩</t>
    <rPh sb="3" eb="4">
      <t>イモ</t>
    </rPh>
    <rPh sb="5" eb="6">
      <t>タマ</t>
    </rPh>
    <rPh sb="9" eb="11">
      <t>ニンジン</t>
    </rPh>
    <rPh sb="17" eb="18">
      <t>シオ</t>
    </rPh>
    <phoneticPr fontId="19"/>
  </si>
  <si>
    <t>スパゲッティー　豚ひき肉　玉ねぎ　人参　油　しょうゆ　砂糖　みそ　片栗粉</t>
    <rPh sb="8" eb="9">
      <t>ブタ</t>
    </rPh>
    <rPh sb="11" eb="12">
      <t>ニク</t>
    </rPh>
    <rPh sb="13" eb="14">
      <t>タマ</t>
    </rPh>
    <rPh sb="17" eb="19">
      <t>ニンジン</t>
    </rPh>
    <rPh sb="20" eb="21">
      <t>アブラ</t>
    </rPh>
    <rPh sb="27" eb="29">
      <t>サトウ</t>
    </rPh>
    <rPh sb="33" eb="36">
      <t>カタクリコ</t>
    </rPh>
    <phoneticPr fontId="19"/>
  </si>
  <si>
    <t>玉ねぎ　人参　コーン缶　コンソメ　塩</t>
    <rPh sb="0" eb="1">
      <t>タマ</t>
    </rPh>
    <rPh sb="4" eb="6">
      <t>ニンジン</t>
    </rPh>
    <rPh sb="10" eb="11">
      <t>カン</t>
    </rPh>
    <rPh sb="17" eb="18">
      <t>シオ</t>
    </rPh>
    <phoneticPr fontId="19"/>
  </si>
  <si>
    <t>かぼちゃ　だし汁　しょうゆ　砂糖</t>
    <rPh sb="7" eb="8">
      <t>シル</t>
    </rPh>
    <rPh sb="14" eb="16">
      <t>サトウ</t>
    </rPh>
    <phoneticPr fontId="19"/>
  </si>
  <si>
    <t>キャベツ　人参　玉ねぎ　だし汁　みそ</t>
    <rPh sb="5" eb="7">
      <t>ニンジン</t>
    </rPh>
    <rPh sb="8" eb="9">
      <t>タマ</t>
    </rPh>
    <rPh sb="14" eb="15">
      <t>シル</t>
    </rPh>
    <phoneticPr fontId="19"/>
  </si>
  <si>
    <t>鶏肉のカレー焼き</t>
    <rPh sb="0" eb="2">
      <t>トリニク</t>
    </rPh>
    <rPh sb="6" eb="7">
      <t>ヤ</t>
    </rPh>
    <phoneticPr fontId="19"/>
  </si>
  <si>
    <t>もやし　人参　葱　だし汁　みそ</t>
    <rPh sb="4" eb="6">
      <t>ニンジン</t>
    </rPh>
    <rPh sb="7" eb="8">
      <t>ネギ</t>
    </rPh>
    <rPh sb="11" eb="12">
      <t>シル</t>
    </rPh>
    <phoneticPr fontId="19"/>
  </si>
  <si>
    <t>食パン　　　　　　　　　りんごジャム</t>
    <rPh sb="0" eb="1">
      <t>ショク</t>
    </rPh>
    <phoneticPr fontId="19"/>
  </si>
  <si>
    <t>大根　わかめ　玉ねぎ　だし汁　しょうゆ　塩</t>
    <rPh sb="0" eb="2">
      <t>ダイコン</t>
    </rPh>
    <rPh sb="7" eb="8">
      <t>タマ</t>
    </rPh>
    <rPh sb="13" eb="14">
      <t>シル</t>
    </rPh>
    <rPh sb="20" eb="21">
      <t>シオ</t>
    </rPh>
    <phoneticPr fontId="19"/>
  </si>
  <si>
    <t>大根　人参　里芋　鶏肉　だし汁　みそ　豆乳</t>
    <rPh sb="0" eb="2">
      <t>ダイコン</t>
    </rPh>
    <rPh sb="3" eb="5">
      <t>ニンジン</t>
    </rPh>
    <rPh sb="6" eb="8">
      <t>サトイモ</t>
    </rPh>
    <rPh sb="9" eb="11">
      <t>トリニク</t>
    </rPh>
    <rPh sb="14" eb="15">
      <t>シル</t>
    </rPh>
    <rPh sb="19" eb="21">
      <t>トウニュウ</t>
    </rPh>
    <phoneticPr fontId="19"/>
  </si>
  <si>
    <t>米　鶏肉　玉ねぎ　人参　ほうれん草　油　だし汁　砂糖　しょうゆ　片栗粉</t>
    <rPh sb="0" eb="1">
      <t>コメ</t>
    </rPh>
    <rPh sb="2" eb="4">
      <t>トリニク</t>
    </rPh>
    <rPh sb="5" eb="6">
      <t>タマ</t>
    </rPh>
    <rPh sb="9" eb="11">
      <t>ニンジン</t>
    </rPh>
    <rPh sb="16" eb="17">
      <t>ソウ</t>
    </rPh>
    <rPh sb="18" eb="19">
      <t>アブラ</t>
    </rPh>
    <rPh sb="22" eb="23">
      <t>シル</t>
    </rPh>
    <rPh sb="24" eb="26">
      <t>サトウ</t>
    </rPh>
    <rPh sb="32" eb="35">
      <t>カタクリコ</t>
    </rPh>
    <phoneticPr fontId="19"/>
  </si>
  <si>
    <t>ホットケーキ粉　
人参　豆乳　油</t>
    <rPh sb="1" eb="3">
      <t>トウニュウ</t>
    </rPh>
    <rPh sb="4" eb="5">
      <t>アブラ</t>
    </rPh>
    <rPh sb="9" eb="11">
      <t>ニンジン</t>
    </rPh>
    <phoneticPr fontId="19"/>
  </si>
  <si>
    <t>えのきたけ　麩　ほうれん草　だし汁　しょうゆ　塩</t>
    <rPh sb="6" eb="7">
      <t>フ</t>
    </rPh>
    <rPh sb="12" eb="13">
      <t>ソウ</t>
    </rPh>
    <rPh sb="16" eb="17">
      <t>シル</t>
    </rPh>
    <rPh sb="23" eb="24">
      <t>シオ</t>
    </rPh>
    <phoneticPr fontId="19"/>
  </si>
  <si>
    <t>鶏肉　塩　しょうゆ　にんにく　カレー粉　油</t>
    <rPh sb="0" eb="1">
      <t>トリ</t>
    </rPh>
    <rPh sb="1" eb="2">
      <t>ニク</t>
    </rPh>
    <rPh sb="3" eb="4">
      <t>シオ</t>
    </rPh>
    <rPh sb="18" eb="19">
      <t>コナ</t>
    </rPh>
    <rPh sb="20" eb="21">
      <t>アブラ</t>
    </rPh>
    <phoneticPr fontId="19"/>
  </si>
  <si>
    <t>豚肉　玉ねぎ　しょうが　しょうゆ　油</t>
    <rPh sb="0" eb="2">
      <t>ブタニク</t>
    </rPh>
    <rPh sb="3" eb="4">
      <t>タマ</t>
    </rPh>
    <rPh sb="17" eb="18">
      <t>アブラ</t>
    </rPh>
    <phoneticPr fontId="19"/>
  </si>
  <si>
    <t>マカロニきなこ</t>
    <phoneticPr fontId="19"/>
  </si>
  <si>
    <t>マカロニ　きなこ　砂糖</t>
    <rPh sb="9" eb="11">
      <t>サトウ</t>
    </rPh>
    <phoneticPr fontId="19"/>
  </si>
  <si>
    <t>ごぼうのサラダ</t>
    <phoneticPr fontId="19"/>
  </si>
  <si>
    <t>ブロッコリーのサラダ</t>
    <phoneticPr fontId="19"/>
  </si>
  <si>
    <t>ブロッコリー　ツナ水煮缶　コーン缶　玉ねぎ　レモン果汁　塩　砂糖　油</t>
    <rPh sb="9" eb="11">
      <t>ミズニ</t>
    </rPh>
    <rPh sb="11" eb="12">
      <t>カン</t>
    </rPh>
    <rPh sb="16" eb="17">
      <t>カン</t>
    </rPh>
    <rPh sb="18" eb="19">
      <t>タマ</t>
    </rPh>
    <rPh sb="25" eb="27">
      <t>カジュウ</t>
    </rPh>
    <rPh sb="28" eb="29">
      <t>シオ</t>
    </rPh>
    <rPh sb="30" eb="32">
      <t>サトウ</t>
    </rPh>
    <rPh sb="33" eb="34">
      <t>アブラ</t>
    </rPh>
    <phoneticPr fontId="19"/>
  </si>
  <si>
    <t>人参ケーキ</t>
    <rPh sb="0" eb="2">
      <t>ニンジン</t>
    </rPh>
    <phoneticPr fontId="19"/>
  </si>
  <si>
    <t>れんこんのサラダ</t>
    <phoneticPr fontId="19"/>
  </si>
  <si>
    <t>タラ　人参　玉ねぎ　ほうれん草　しょうが　油　だし汁　しょうゆ　砂糖　片栗粉</t>
    <rPh sb="3" eb="5">
      <t>ニンジン</t>
    </rPh>
    <rPh sb="6" eb="7">
      <t>タマ</t>
    </rPh>
    <rPh sb="14" eb="15">
      <t>ソウ</t>
    </rPh>
    <rPh sb="25" eb="26">
      <t>シル</t>
    </rPh>
    <rPh sb="32" eb="34">
      <t>サトウ</t>
    </rPh>
    <rPh sb="35" eb="38">
      <t>カタクリコ</t>
    </rPh>
    <phoneticPr fontId="19"/>
  </si>
  <si>
    <t>米　油揚げ　酢　　　　砂糖　塩　しょうゆ　　だし汁</t>
    <rPh sb="0" eb="1">
      <t>コメ</t>
    </rPh>
    <rPh sb="2" eb="4">
      <t>アブラア</t>
    </rPh>
    <rPh sb="6" eb="7">
      <t>ス</t>
    </rPh>
    <rPh sb="11" eb="13">
      <t>サトウ</t>
    </rPh>
    <rPh sb="14" eb="15">
      <t>シオ</t>
    </rPh>
    <rPh sb="24" eb="25">
      <t>シル</t>
    </rPh>
    <phoneticPr fontId="19"/>
  </si>
  <si>
    <t>タラの野菜あんかけ</t>
    <rPh sb="3" eb="5">
      <t>ヤサイ</t>
    </rPh>
    <phoneticPr fontId="19"/>
  </si>
  <si>
    <t>4
18</t>
    <phoneticPr fontId="19"/>
  </si>
  <si>
    <t>日</t>
  </si>
  <si>
    <t>月</t>
  </si>
  <si>
    <t>火</t>
  </si>
  <si>
    <t>水</t>
  </si>
  <si>
    <t>木</t>
  </si>
  <si>
    <t>金</t>
  </si>
  <si>
    <t>土</t>
  </si>
  <si>
    <t>元日</t>
  </si>
  <si>
    <t>振替休日</t>
  </si>
  <si>
    <t>成人の日</t>
  </si>
  <si>
    <t>建国記念の日</t>
  </si>
  <si>
    <t>天皇誕生日</t>
  </si>
  <si>
    <t>春分の日</t>
  </si>
  <si>
    <t>昭和の日</t>
  </si>
  <si>
    <t>憲法記念日</t>
  </si>
  <si>
    <t>みどりの日</t>
  </si>
  <si>
    <t>こどもの日</t>
  </si>
  <si>
    <t>海の日</t>
  </si>
  <si>
    <t>山の日</t>
  </si>
  <si>
    <t>敬老の日</t>
  </si>
  <si>
    <t>秋分の日</t>
  </si>
  <si>
    <t>スポーツの日</t>
  </si>
  <si>
    <t>文化の日</t>
  </si>
  <si>
    <t>勤労感謝の日</t>
  </si>
  <si>
    <t>10
24</t>
    <phoneticPr fontId="19"/>
  </si>
  <si>
    <t>16
30</t>
    <phoneticPr fontId="19"/>
  </si>
  <si>
    <t>17 31</t>
    <phoneticPr fontId="19"/>
  </si>
  <si>
    <t>ホットケーキ粉　油
豆乳　すりごま　塩</t>
    <rPh sb="6" eb="7">
      <t>コ</t>
    </rPh>
    <rPh sb="8" eb="9">
      <t>アブラ</t>
    </rPh>
    <rPh sb="10" eb="12">
      <t>トウニュウ</t>
    </rPh>
    <rPh sb="18" eb="19">
      <t>シオ</t>
    </rPh>
    <phoneticPr fontId="19"/>
  </si>
  <si>
    <t>きつねおにぎり</t>
    <phoneticPr fontId="19"/>
  </si>
  <si>
    <t>ほうれん草としらすの磯和え</t>
    <rPh sb="4" eb="5">
      <t>ソウ</t>
    </rPh>
    <rPh sb="10" eb="11">
      <t>イソ</t>
    </rPh>
    <rPh sb="11" eb="12">
      <t>ア</t>
    </rPh>
    <phoneticPr fontId="19"/>
  </si>
  <si>
    <t>ほうれん草　しらす干し　もやし　人参　しょうゆ　焼きのり</t>
    <rPh sb="4" eb="5">
      <t>ソウ</t>
    </rPh>
    <rPh sb="9" eb="10">
      <t>ホ</t>
    </rPh>
    <rPh sb="16" eb="18">
      <t>ニンジン</t>
    </rPh>
    <rPh sb="24" eb="25">
      <t>ヤ</t>
    </rPh>
    <phoneticPr fontId="19"/>
  </si>
  <si>
    <t>月</t>
    <phoneticPr fontId="19"/>
  </si>
  <si>
    <t>9　23</t>
    <phoneticPr fontId="19"/>
  </si>
  <si>
    <t>わかめおにぎり</t>
    <phoneticPr fontId="19"/>
  </si>
  <si>
    <t>鮭おにぎり</t>
    <phoneticPr fontId="19"/>
  </si>
  <si>
    <t>米　鮭　ごま　塩</t>
    <rPh sb="0" eb="1">
      <t>コメ</t>
    </rPh>
    <rPh sb="2" eb="3">
      <t>サケ</t>
    </rPh>
    <rPh sb="7" eb="8">
      <t>シオ</t>
    </rPh>
    <phoneticPr fontId="19"/>
  </si>
  <si>
    <t>コーンフレーク</t>
    <phoneticPr fontId="19"/>
  </si>
  <si>
    <t>コーンフレーク　
豆乳</t>
    <rPh sb="9" eb="11">
      <t>トウニュウ</t>
    </rPh>
    <phoneticPr fontId="19"/>
  </si>
  <si>
    <t>さつま芋のフライドポテト</t>
    <rPh sb="3" eb="4">
      <t>イモ</t>
    </rPh>
    <phoneticPr fontId="19"/>
  </si>
  <si>
    <t>さつま芋　油　塩　　　</t>
    <rPh sb="3" eb="4">
      <t>イモ</t>
    </rPh>
    <rPh sb="5" eb="6">
      <t>アブラ</t>
    </rPh>
    <rPh sb="7" eb="8">
      <t>シオ</t>
    </rPh>
    <phoneticPr fontId="19"/>
  </si>
  <si>
    <t>2025年1月</t>
    <rPh sb="4" eb="5">
      <t>ネン</t>
    </rPh>
    <rPh sb="6" eb="7">
      <t>ガツ</t>
    </rPh>
    <phoneticPr fontId="19"/>
  </si>
  <si>
    <t>土</t>
    <phoneticPr fontId="19"/>
  </si>
  <si>
    <t>6　　　20</t>
    <phoneticPr fontId="19"/>
  </si>
  <si>
    <t>7　　　21</t>
    <phoneticPr fontId="19"/>
  </si>
  <si>
    <t>8　　　22</t>
    <phoneticPr fontId="19"/>
  </si>
  <si>
    <t>14　　28</t>
    <phoneticPr fontId="19"/>
  </si>
  <si>
    <t>15　29</t>
    <phoneticPr fontId="19"/>
  </si>
  <si>
    <t>鶏肉のオーロラ焼き</t>
    <rPh sb="0" eb="2">
      <t>トリニク</t>
    </rPh>
    <rPh sb="7" eb="8">
      <t>ヤ</t>
    </rPh>
    <phoneticPr fontId="19"/>
  </si>
  <si>
    <t>鶏肉　塩　片栗粉　油　マヨネーズ　ケチャップ　砂糖　しょうゆ</t>
    <rPh sb="0" eb="2">
      <t>トリニク</t>
    </rPh>
    <rPh sb="3" eb="4">
      <t>シオ</t>
    </rPh>
    <rPh sb="5" eb="8">
      <t>カタクリコ</t>
    </rPh>
    <rPh sb="9" eb="10">
      <t>アブラ</t>
    </rPh>
    <rPh sb="23" eb="25">
      <t>サトウ</t>
    </rPh>
    <phoneticPr fontId="19"/>
  </si>
  <si>
    <t>りんごゼリー</t>
    <phoneticPr fontId="19"/>
  </si>
  <si>
    <t>米　豚ひき肉　大豆水煮　玉ねぎ　人参　カレールウ　ケチャップ　ソース　油</t>
    <rPh sb="0" eb="1">
      <t>コメ</t>
    </rPh>
    <rPh sb="2" eb="3">
      <t>ブタ</t>
    </rPh>
    <rPh sb="5" eb="6">
      <t>ニク</t>
    </rPh>
    <rPh sb="7" eb="9">
      <t>ダイズ</t>
    </rPh>
    <rPh sb="9" eb="10">
      <t>ミズ</t>
    </rPh>
    <rPh sb="10" eb="11">
      <t>ニ</t>
    </rPh>
    <rPh sb="12" eb="13">
      <t>タマ</t>
    </rPh>
    <rPh sb="16" eb="18">
      <t>ニンジン</t>
    </rPh>
    <rPh sb="35" eb="36">
      <t>アブラ</t>
    </rPh>
    <phoneticPr fontId="19"/>
  </si>
  <si>
    <t>きなこくずもち</t>
    <phoneticPr fontId="19"/>
  </si>
  <si>
    <t>りんごジャムトースト</t>
    <phoneticPr fontId="19"/>
  </si>
  <si>
    <t>鶏肉とれんこんのみそ炒め</t>
    <rPh sb="0" eb="2">
      <t>トリニク</t>
    </rPh>
    <rPh sb="10" eb="11">
      <t>イタ</t>
    </rPh>
    <phoneticPr fontId="19"/>
  </si>
  <si>
    <t>鶏肉　れんこん　葱　みそ　しょうゆ　砂糖　ごま　油</t>
    <rPh sb="0" eb="1">
      <t>トリ</t>
    </rPh>
    <rPh sb="1" eb="2">
      <t>ニク</t>
    </rPh>
    <rPh sb="8" eb="9">
      <t>ネギ</t>
    </rPh>
    <rPh sb="18" eb="20">
      <t>サトウ</t>
    </rPh>
    <rPh sb="24" eb="25">
      <t>アブラ</t>
    </rPh>
    <phoneticPr fontId="19"/>
  </si>
  <si>
    <t>豆乳　片栗粉　砂糖　　　きなこ</t>
    <rPh sb="0" eb="2">
      <t>トウニュウ</t>
    </rPh>
    <rPh sb="3" eb="6">
      <t>カタクリコ</t>
    </rPh>
    <rPh sb="7" eb="9">
      <t>サトウ</t>
    </rPh>
    <phoneticPr fontId="19"/>
  </si>
  <si>
    <t>りんごジュース　　砂糖　ゼラチン</t>
    <rPh sb="9" eb="11">
      <t>サトウ</t>
    </rPh>
    <phoneticPr fontId="19"/>
  </si>
  <si>
    <t>米　鶏肉　ピーマン　　　　玉ねぎ　トマト缶　油　塩　コンソメ　パセリ粉</t>
    <rPh sb="0" eb="1">
      <t>コメ</t>
    </rPh>
    <rPh sb="2" eb="3">
      <t>トリ</t>
    </rPh>
    <rPh sb="3" eb="4">
      <t>ニク</t>
    </rPh>
    <rPh sb="13" eb="14">
      <t>タマ</t>
    </rPh>
    <rPh sb="20" eb="21">
      <t>カン</t>
    </rPh>
    <rPh sb="22" eb="23">
      <t>アブラ</t>
    </rPh>
    <rPh sb="24" eb="25">
      <t>シオ</t>
    </rPh>
    <rPh sb="34" eb="35">
      <t>コナ</t>
    </rPh>
    <phoneticPr fontId="19"/>
  </si>
  <si>
    <t>米　わかめ　塩　   ごま</t>
    <rPh sb="0" eb="1">
      <t>コメ</t>
    </rPh>
    <rPh sb="6" eb="7">
      <t>シオ</t>
    </rPh>
    <phoneticPr fontId="19"/>
  </si>
  <si>
    <t>麦茶</t>
    <rPh sb="0" eb="2">
      <t>ムギチャ</t>
    </rPh>
    <phoneticPr fontId="19"/>
  </si>
  <si>
    <t>2024年　　   月　　   日</t>
    <rPh sb="4" eb="5">
      <t>ネン</t>
    </rPh>
    <rPh sb="10" eb="11">
      <t>ゲツ</t>
    </rPh>
    <rPh sb="16" eb="17">
      <t>ニチ</t>
    </rPh>
    <phoneticPr fontId="1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</si>
</sst>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DBNum3][$-411]0"/>
    <numFmt numFmtId="177" formatCode="0.0_ "/>
    <numFmt numFmtId="178" formatCode="0.0"/>
  </numFmts>
  <fonts count="32" x14ac:knownFonts="1"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HG丸ｺﾞｼｯｸM-PRO"/>
      <family val="3"/>
      <charset val="128"/>
    </font>
    <font>
      <sz val="16"/>
      <name val="HG丸ｺﾞｼｯｸM-PRO"/>
      <family val="3"/>
      <charset val="128"/>
    </font>
    <font>
      <sz val="22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sz val="14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4"/>
      <color theme="6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57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hair">
        <color auto="1"/>
      </right>
      <top style="thin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hair">
        <color auto="1"/>
      </bottom>
      <diagonal/>
    </border>
    <border>
      <left style="thin">
        <color indexed="64"/>
      </left>
      <right/>
      <top style="hair">
        <color indexed="64"/>
      </top>
      <bottom style="thin">
        <color auto="1"/>
      </bottom>
      <diagonal/>
    </border>
    <border>
      <left/>
      <right style="hair">
        <color auto="1"/>
      </right>
      <top style="hair">
        <color indexed="64"/>
      </top>
      <bottom style="thin">
        <color auto="1"/>
      </bottom>
      <diagonal/>
    </border>
    <border>
      <left style="thin">
        <color indexed="64"/>
      </left>
      <right/>
      <top style="dotted">
        <color auto="1"/>
      </top>
      <bottom/>
      <diagonal/>
    </border>
    <border>
      <left/>
      <right/>
      <top style="dotted">
        <color auto="1"/>
      </top>
      <bottom/>
      <diagonal/>
    </border>
    <border>
      <left/>
      <right style="thin">
        <color indexed="64"/>
      </right>
      <top style="dotted">
        <color auto="1"/>
      </top>
      <bottom/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/>
      <top style="thin">
        <color indexed="64"/>
      </top>
      <bottom style="hair">
        <color auto="1"/>
      </bottom>
      <diagonal/>
    </border>
    <border>
      <left/>
      <right/>
      <top style="thin">
        <color indexed="64"/>
      </top>
      <bottom style="hair">
        <color auto="1"/>
      </bottom>
      <diagonal/>
    </border>
    <border>
      <left/>
      <right style="thin">
        <color auto="1"/>
      </right>
      <top style="thin">
        <color indexed="64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dotted">
        <color indexed="64"/>
      </bottom>
      <diagonal/>
    </border>
    <border>
      <left/>
      <right/>
      <top style="thin">
        <color auto="1"/>
      </top>
      <bottom style="dotted">
        <color indexed="64"/>
      </bottom>
      <diagonal/>
    </border>
    <border>
      <left/>
      <right style="thin">
        <color auto="1"/>
      </right>
      <top style="thin">
        <color auto="1"/>
      </top>
      <bottom style="dotted">
        <color indexed="64"/>
      </bottom>
      <diagonal/>
    </border>
    <border>
      <left style="hair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42">
    <xf numFmtId="0" fontId="0" fillId="0" borderId="0"/>
    <xf numFmtId="0" fontId="1" fillId="2" borderId="0" applyNumberFormat="0" applyBorder="0" applyAlignment="0" applyProtection="0">
      <alignment vertical="center"/>
    </xf>
    <xf numFmtId="0" fontId="1" fillId="3" borderId="0" applyNumberFormat="0" applyBorder="0" applyAlignment="0" applyProtection="0">
      <alignment vertical="center"/>
    </xf>
    <xf numFmtId="0" fontId="1" fillId="4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20" borderId="1" applyNumberFormat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6" fillId="22" borderId="2" applyNumberFormat="0" applyFont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9" fillId="23" borderId="4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23" borderId="9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7" borderId="4" applyNumberFormat="0" applyAlignment="0" applyProtection="0">
      <alignment vertical="center"/>
    </xf>
    <xf numFmtId="0" fontId="18" fillId="4" borderId="0" applyNumberFormat="0" applyBorder="0" applyAlignment="0" applyProtection="0">
      <alignment vertical="center"/>
    </xf>
  </cellStyleXfs>
  <cellXfs count="149">
    <xf numFmtId="0" fontId="0" fillId="0" borderId="0" xfId="0"/>
    <xf numFmtId="0" fontId="21" fillId="0" borderId="0" xfId="0" applyFont="1" applyAlignment="1">
      <alignment horizontal="left" vertical="top"/>
    </xf>
    <xf numFmtId="0" fontId="22" fillId="0" borderId="0" xfId="0" applyFont="1" applyAlignment="1">
      <alignment horizontal="center" vertical="center" shrinkToFit="1"/>
    </xf>
    <xf numFmtId="0" fontId="23" fillId="0" borderId="0" xfId="0" applyFont="1" applyAlignment="1">
      <alignment horizontal="left" vertical="center" shrinkToFit="1"/>
    </xf>
    <xf numFmtId="49" fontId="24" fillId="0" borderId="0" xfId="0" applyNumberFormat="1" applyFont="1" applyAlignment="1">
      <alignment horizontal="left" vertical="center"/>
    </xf>
    <xf numFmtId="49" fontId="23" fillId="0" borderId="0" xfId="0" applyNumberFormat="1" applyFont="1" applyAlignment="1">
      <alignment horizontal="left" vertical="center"/>
    </xf>
    <xf numFmtId="0" fontId="23" fillId="0" borderId="0" xfId="0" applyFont="1" applyAlignment="1">
      <alignment horizontal="center" vertical="center" shrinkToFit="1"/>
    </xf>
    <xf numFmtId="0" fontId="23" fillId="0" borderId="0" xfId="0" applyFont="1" applyAlignment="1">
      <alignment horizontal="left" vertical="center"/>
    </xf>
    <xf numFmtId="0" fontId="23" fillId="0" borderId="31" xfId="0" applyFont="1" applyBorder="1" applyAlignment="1">
      <alignment horizontal="left" vertical="center"/>
    </xf>
    <xf numFmtId="0" fontId="23" fillId="0" borderId="32" xfId="0" applyFont="1" applyBorder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3" fillId="0" borderId="13" xfId="0" applyFont="1" applyBorder="1" applyAlignment="1">
      <alignment horizontal="left" vertical="center"/>
    </xf>
    <xf numFmtId="0" fontId="23" fillId="0" borderId="10" xfId="0" applyFont="1" applyBorder="1" applyAlignment="1">
      <alignment horizontal="left" vertical="center"/>
    </xf>
    <xf numFmtId="0" fontId="23" fillId="0" borderId="32" xfId="0" applyFont="1" applyBorder="1" applyAlignment="1">
      <alignment vertical="center"/>
    </xf>
    <xf numFmtId="0" fontId="23" fillId="0" borderId="33" xfId="0" applyFont="1" applyBorder="1" applyAlignment="1">
      <alignment vertical="center"/>
    </xf>
    <xf numFmtId="0" fontId="25" fillId="0" borderId="0" xfId="0" applyFont="1" applyAlignment="1">
      <alignment vertical="center" shrinkToFit="1"/>
    </xf>
    <xf numFmtId="0" fontId="25" fillId="0" borderId="0" xfId="0" applyFont="1" applyAlignment="1">
      <alignment vertical="top" wrapText="1"/>
    </xf>
    <xf numFmtId="0" fontId="26" fillId="0" borderId="0" xfId="0" applyFont="1" applyAlignment="1">
      <alignment vertical="top" wrapText="1"/>
    </xf>
    <xf numFmtId="0" fontId="20" fillId="0" borderId="28" xfId="0" applyFont="1" applyBorder="1" applyAlignment="1">
      <alignment horizontal="center" vertical="center" wrapText="1" shrinkToFit="1"/>
    </xf>
    <xf numFmtId="0" fontId="27" fillId="0" borderId="0" xfId="0" applyFont="1" applyAlignment="1">
      <alignment vertical="center" shrinkToFit="1"/>
    </xf>
    <xf numFmtId="0" fontId="26" fillId="0" borderId="0" xfId="0" applyFont="1" applyAlignment="1">
      <alignment vertical="center" wrapText="1"/>
    </xf>
    <xf numFmtId="0" fontId="25" fillId="0" borderId="0" xfId="0" applyFont="1" applyAlignment="1">
      <alignment horizontal="left" vertical="center" shrinkToFit="1"/>
    </xf>
    <xf numFmtId="0" fontId="27" fillId="0" borderId="0" xfId="0" applyFont="1"/>
    <xf numFmtId="0" fontId="26" fillId="0" borderId="0" xfId="0" applyFont="1"/>
    <xf numFmtId="0" fontId="21" fillId="0" borderId="0" xfId="0" applyFont="1" applyAlignment="1">
      <alignment vertical="center" wrapText="1"/>
    </xf>
    <xf numFmtId="176" fontId="21" fillId="0" borderId="0" xfId="0" applyNumberFormat="1" applyFont="1" applyAlignment="1">
      <alignment vertical="center" wrapText="1"/>
    </xf>
    <xf numFmtId="0" fontId="21" fillId="0" borderId="0" xfId="0" applyFont="1"/>
    <xf numFmtId="0" fontId="30" fillId="0" borderId="0" xfId="0" applyFont="1" applyAlignment="1">
      <alignment horizontal="center"/>
    </xf>
    <xf numFmtId="0" fontId="23" fillId="0" borderId="0" xfId="0" applyFont="1" applyAlignment="1">
      <alignment vertical="top" wrapText="1"/>
    </xf>
    <xf numFmtId="176" fontId="27" fillId="0" borderId="0" xfId="0" applyNumberFormat="1" applyFont="1" applyAlignment="1">
      <alignment vertical="center" wrapText="1"/>
    </xf>
    <xf numFmtId="0" fontId="27" fillId="0" borderId="0" xfId="0" applyFont="1" applyAlignment="1">
      <alignment vertical="center" wrapText="1"/>
    </xf>
    <xf numFmtId="0" fontId="20" fillId="0" borderId="23" xfId="0" applyFont="1" applyBorder="1" applyAlignment="1">
      <alignment horizontal="center" vertical="center" shrinkToFit="1"/>
    </xf>
    <xf numFmtId="14" fontId="0" fillId="0" borderId="0" xfId="0" applyNumberFormat="1"/>
    <xf numFmtId="0" fontId="25" fillId="0" borderId="23" xfId="0" applyFont="1" applyBorder="1" applyAlignment="1">
      <alignment horizontal="center" vertical="center" wrapText="1" shrinkToFit="1"/>
    </xf>
    <xf numFmtId="0" fontId="25" fillId="0" borderId="23" xfId="0" applyFont="1" applyBorder="1" applyAlignment="1">
      <alignment horizontal="center" vertical="center" shrinkToFit="1"/>
    </xf>
    <xf numFmtId="0" fontId="25" fillId="0" borderId="40" xfId="0" applyFont="1" applyBorder="1" applyAlignment="1">
      <alignment horizontal="left" vertical="top" wrapText="1"/>
    </xf>
    <xf numFmtId="0" fontId="25" fillId="0" borderId="41" xfId="0" applyFont="1" applyBorder="1" applyAlignment="1">
      <alignment horizontal="left" vertical="top" wrapText="1"/>
    </xf>
    <xf numFmtId="0" fontId="25" fillId="0" borderId="42" xfId="0" applyFont="1" applyBorder="1" applyAlignment="1">
      <alignment horizontal="left" vertical="top" wrapText="1"/>
    </xf>
    <xf numFmtId="0" fontId="25" fillId="0" borderId="14" xfId="0" applyFont="1" applyBorder="1" applyAlignment="1">
      <alignment horizontal="left" vertical="top" wrapText="1"/>
    </xf>
    <xf numFmtId="0" fontId="25" fillId="0" borderId="0" xfId="0" applyFont="1" applyAlignment="1">
      <alignment horizontal="left" vertical="top" wrapText="1"/>
    </xf>
    <xf numFmtId="0" fontId="25" fillId="0" borderId="18" xfId="0" applyFont="1" applyBorder="1" applyAlignment="1">
      <alignment horizontal="left" vertical="top" wrapText="1"/>
    </xf>
    <xf numFmtId="0" fontId="25" fillId="0" borderId="13" xfId="0" applyFont="1" applyBorder="1" applyAlignment="1">
      <alignment horizontal="left" vertical="top" wrapText="1"/>
    </xf>
    <xf numFmtId="0" fontId="25" fillId="0" borderId="10" xfId="0" applyFont="1" applyBorder="1" applyAlignment="1">
      <alignment horizontal="left" vertical="top" wrapText="1"/>
    </xf>
    <xf numFmtId="0" fontId="25" fillId="0" borderId="15" xfId="0" applyFont="1" applyBorder="1" applyAlignment="1">
      <alignment horizontal="left" vertical="top" wrapText="1"/>
    </xf>
    <xf numFmtId="0" fontId="25" fillId="0" borderId="24" xfId="0" applyFont="1" applyBorder="1" applyAlignment="1">
      <alignment horizontal="left" vertical="center" shrinkToFit="1"/>
    </xf>
    <xf numFmtId="0" fontId="25" fillId="0" borderId="17" xfId="0" applyFont="1" applyBorder="1" applyAlignment="1">
      <alignment horizontal="left" vertical="center" shrinkToFit="1"/>
    </xf>
    <xf numFmtId="0" fontId="25" fillId="0" borderId="11" xfId="0" applyFont="1" applyBorder="1" applyAlignment="1">
      <alignment horizontal="left" vertical="center" shrinkToFit="1"/>
    </xf>
    <xf numFmtId="0" fontId="28" fillId="0" borderId="34" xfId="0" applyFont="1" applyBorder="1" applyAlignment="1">
      <alignment horizontal="left" vertical="center" shrinkToFit="1"/>
    </xf>
    <xf numFmtId="0" fontId="29" fillId="0" borderId="24" xfId="0" applyFont="1" applyBorder="1" applyAlignment="1">
      <alignment horizontal="center" vertical="center" wrapText="1" shrinkToFit="1"/>
    </xf>
    <xf numFmtId="0" fontId="29" fillId="0" borderId="17" xfId="0" applyFont="1" applyBorder="1" applyAlignment="1">
      <alignment horizontal="center" vertical="center" wrapText="1" shrinkToFit="1"/>
    </xf>
    <xf numFmtId="0" fontId="29" fillId="0" borderId="11" xfId="0" applyFont="1" applyBorder="1" applyAlignment="1">
      <alignment horizontal="center" vertical="center" wrapText="1" shrinkToFit="1"/>
    </xf>
    <xf numFmtId="0" fontId="28" fillId="0" borderId="28" xfId="0" applyFont="1" applyBorder="1" applyAlignment="1">
      <alignment horizontal="left" vertical="center" shrinkToFit="1"/>
    </xf>
    <xf numFmtId="0" fontId="28" fillId="0" borderId="29" xfId="0" applyFont="1" applyBorder="1" applyAlignment="1">
      <alignment horizontal="left" vertical="center" shrinkToFit="1"/>
    </xf>
    <xf numFmtId="0" fontId="28" fillId="0" borderId="30" xfId="0" applyFont="1" applyBorder="1" applyAlignment="1">
      <alignment horizontal="left" vertical="center" shrinkToFit="1"/>
    </xf>
    <xf numFmtId="0" fontId="25" fillId="0" borderId="14" xfId="0" applyFont="1" applyBorder="1" applyAlignment="1">
      <alignment horizontal="left" vertical="center" shrinkToFit="1"/>
    </xf>
    <xf numFmtId="0" fontId="25" fillId="0" borderId="0" xfId="0" applyFont="1" applyAlignment="1">
      <alignment horizontal="left" vertical="center" shrinkToFit="1"/>
    </xf>
    <xf numFmtId="0" fontId="25" fillId="0" borderId="18" xfId="0" applyFont="1" applyBorder="1" applyAlignment="1">
      <alignment horizontal="left" vertical="center" shrinkToFit="1"/>
    </xf>
    <xf numFmtId="0" fontId="23" fillId="0" borderId="37" xfId="0" applyFont="1" applyBorder="1" applyAlignment="1">
      <alignment horizontal="left" vertical="center" shrinkToFit="1"/>
    </xf>
    <xf numFmtId="0" fontId="23" fillId="0" borderId="20" xfId="0" applyFont="1" applyBorder="1" applyAlignment="1">
      <alignment horizontal="left" vertical="center" shrinkToFit="1"/>
    </xf>
    <xf numFmtId="0" fontId="20" fillId="0" borderId="16" xfId="0" applyFont="1" applyBorder="1" applyAlignment="1">
      <alignment horizontal="right" vertical="center" shrinkToFit="1"/>
    </xf>
    <xf numFmtId="49" fontId="20" fillId="0" borderId="22" xfId="0" applyNumberFormat="1" applyFont="1" applyBorder="1" applyAlignment="1">
      <alignment horizontal="right" vertical="center" shrinkToFit="1"/>
    </xf>
    <xf numFmtId="49" fontId="20" fillId="0" borderId="49" xfId="0" applyNumberFormat="1" applyFont="1" applyBorder="1" applyAlignment="1">
      <alignment horizontal="right" vertical="center" shrinkToFit="1"/>
    </xf>
    <xf numFmtId="0" fontId="25" fillId="0" borderId="24" xfId="0" applyFont="1" applyBorder="1" applyAlignment="1">
      <alignment horizontal="center" vertical="center" wrapText="1" shrinkToFit="1"/>
    </xf>
    <xf numFmtId="0" fontId="25" fillId="0" borderId="17" xfId="0" applyFont="1" applyBorder="1" applyAlignment="1">
      <alignment horizontal="center" vertical="center" wrapText="1" shrinkToFit="1"/>
    </xf>
    <xf numFmtId="0" fontId="25" fillId="0" borderId="11" xfId="0" applyFont="1" applyBorder="1" applyAlignment="1">
      <alignment horizontal="center" vertical="center" wrapText="1" shrinkToFit="1"/>
    </xf>
    <xf numFmtId="0" fontId="25" fillId="0" borderId="31" xfId="0" applyFont="1" applyBorder="1" applyAlignment="1">
      <alignment horizontal="left" vertical="center" shrinkToFit="1"/>
    </xf>
    <xf numFmtId="0" fontId="25" fillId="0" borderId="32" xfId="0" applyFont="1" applyBorder="1" applyAlignment="1">
      <alignment horizontal="left" vertical="center" shrinkToFit="1"/>
    </xf>
    <xf numFmtId="0" fontId="25" fillId="0" borderId="33" xfId="0" applyFont="1" applyBorder="1" applyAlignment="1">
      <alignment horizontal="left" vertical="center" shrinkToFit="1"/>
    </xf>
    <xf numFmtId="0" fontId="25" fillId="0" borderId="51" xfId="0" applyFont="1" applyBorder="1" applyAlignment="1">
      <alignment horizontal="left" vertical="center" shrinkToFit="1"/>
    </xf>
    <xf numFmtId="0" fontId="25" fillId="0" borderId="52" xfId="0" applyFont="1" applyBorder="1" applyAlignment="1">
      <alignment horizontal="left" vertical="center" shrinkToFit="1"/>
    </xf>
    <xf numFmtId="0" fontId="25" fillId="0" borderId="53" xfId="0" applyFont="1" applyBorder="1" applyAlignment="1">
      <alignment horizontal="left" vertical="center" shrinkToFit="1"/>
    </xf>
    <xf numFmtId="0" fontId="25" fillId="0" borderId="13" xfId="0" applyFont="1" applyBorder="1" applyAlignment="1">
      <alignment horizontal="left" vertical="center" shrinkToFit="1"/>
    </xf>
    <xf numFmtId="0" fontId="25" fillId="0" borderId="10" xfId="0" applyFont="1" applyBorder="1" applyAlignment="1">
      <alignment horizontal="left" vertical="center" shrinkToFit="1"/>
    </xf>
    <xf numFmtId="0" fontId="25" fillId="0" borderId="15" xfId="0" applyFont="1" applyBorder="1" applyAlignment="1">
      <alignment horizontal="left" vertical="center" shrinkToFit="1"/>
    </xf>
    <xf numFmtId="0" fontId="27" fillId="0" borderId="28" xfId="0" applyFont="1" applyBorder="1" applyAlignment="1">
      <alignment horizontal="left" vertical="center" shrinkToFit="1"/>
    </xf>
    <xf numFmtId="0" fontId="31" fillId="0" borderId="51" xfId="0" applyFont="1" applyBorder="1" applyAlignment="1">
      <alignment horizontal="left" vertical="center" shrinkToFit="1"/>
    </xf>
    <xf numFmtId="0" fontId="29" fillId="0" borderId="52" xfId="0" applyFont="1" applyBorder="1" applyAlignment="1">
      <alignment horizontal="left" vertical="center" shrinkToFit="1"/>
    </xf>
    <xf numFmtId="0" fontId="29" fillId="0" borderId="53" xfId="0" applyFont="1" applyBorder="1" applyAlignment="1">
      <alignment horizontal="left" vertical="center" shrinkToFit="1"/>
    </xf>
    <xf numFmtId="0" fontId="23" fillId="0" borderId="38" xfId="0" applyFont="1" applyBorder="1" applyAlignment="1">
      <alignment horizontal="left" vertical="center" shrinkToFit="1"/>
    </xf>
    <xf numFmtId="0" fontId="23" fillId="0" borderId="39" xfId="0" applyFont="1" applyBorder="1" applyAlignment="1">
      <alignment horizontal="left" vertical="center" shrinkToFit="1"/>
    </xf>
    <xf numFmtId="49" fontId="20" fillId="0" borderId="54" xfId="0" applyNumberFormat="1" applyFont="1" applyBorder="1" applyAlignment="1">
      <alignment horizontal="right" vertical="center" shrinkToFit="1"/>
    </xf>
    <xf numFmtId="49" fontId="20" fillId="0" borderId="55" xfId="0" applyNumberFormat="1" applyFont="1" applyBorder="1" applyAlignment="1">
      <alignment horizontal="right" vertical="center" shrinkToFit="1"/>
    </xf>
    <xf numFmtId="49" fontId="20" fillId="0" borderId="56" xfId="0" applyNumberFormat="1" applyFont="1" applyBorder="1" applyAlignment="1">
      <alignment horizontal="right" vertical="center" shrinkToFit="1"/>
    </xf>
    <xf numFmtId="0" fontId="20" fillId="0" borderId="28" xfId="0" applyFont="1" applyBorder="1" applyAlignment="1">
      <alignment horizontal="center" vertical="center" shrinkToFit="1"/>
    </xf>
    <xf numFmtId="0" fontId="20" fillId="0" borderId="29" xfId="0" applyFont="1" applyBorder="1" applyAlignment="1">
      <alignment horizontal="center" vertical="center" shrinkToFit="1"/>
    </xf>
    <xf numFmtId="0" fontId="20" fillId="0" borderId="30" xfId="0" applyFont="1" applyBorder="1" applyAlignment="1">
      <alignment horizontal="center" vertical="center" shrinkToFit="1"/>
    </xf>
    <xf numFmtId="0" fontId="20" fillId="0" borderId="29" xfId="0" applyFont="1" applyBorder="1"/>
    <xf numFmtId="0" fontId="20" fillId="0" borderId="30" xfId="0" applyFont="1" applyBorder="1"/>
    <xf numFmtId="0" fontId="20" fillId="0" borderId="23" xfId="0" applyFont="1" applyBorder="1" applyAlignment="1">
      <alignment horizontal="center" vertical="center" wrapText="1" shrinkToFit="1"/>
    </xf>
    <xf numFmtId="0" fontId="20" fillId="0" borderId="23" xfId="0" applyFont="1" applyBorder="1" applyAlignment="1">
      <alignment horizontal="center" vertical="center" shrinkToFit="1"/>
    </xf>
    <xf numFmtId="0" fontId="23" fillId="0" borderId="35" xfId="0" applyFont="1" applyBorder="1" applyAlignment="1">
      <alignment horizontal="left" vertical="center" shrinkToFit="1"/>
    </xf>
    <xf numFmtId="0" fontId="23" fillId="0" borderId="36" xfId="0" applyFont="1" applyBorder="1" applyAlignment="1">
      <alignment horizontal="left" vertical="center" shrinkToFit="1"/>
    </xf>
    <xf numFmtId="0" fontId="20" fillId="0" borderId="46" xfId="0" applyFont="1" applyBorder="1" applyAlignment="1">
      <alignment horizontal="right" vertical="center" shrinkToFit="1"/>
    </xf>
    <xf numFmtId="49" fontId="20" fillId="0" borderId="47" xfId="0" applyNumberFormat="1" applyFont="1" applyBorder="1" applyAlignment="1">
      <alignment horizontal="right" vertical="center" shrinkToFit="1"/>
    </xf>
    <xf numFmtId="49" fontId="20" fillId="0" borderId="48" xfId="0" applyNumberFormat="1" applyFont="1" applyBorder="1" applyAlignment="1">
      <alignment horizontal="right" vertical="center" shrinkToFit="1"/>
    </xf>
    <xf numFmtId="0" fontId="23" fillId="0" borderId="25" xfId="0" applyFont="1" applyBorder="1" applyAlignment="1">
      <alignment horizontal="left" vertical="center" shrinkToFit="1"/>
    </xf>
    <xf numFmtId="0" fontId="23" fillId="0" borderId="26" xfId="0" applyFont="1" applyBorder="1" applyAlignment="1">
      <alignment horizontal="left" vertical="center" shrinkToFit="1"/>
    </xf>
    <xf numFmtId="0" fontId="20" fillId="0" borderId="26" xfId="0" applyFont="1" applyBorder="1" applyAlignment="1">
      <alignment horizontal="right" vertical="center" shrinkToFit="1"/>
    </xf>
    <xf numFmtId="49" fontId="20" fillId="0" borderId="26" xfId="0" applyNumberFormat="1" applyFont="1" applyBorder="1" applyAlignment="1">
      <alignment horizontal="right" vertical="center" shrinkToFit="1"/>
    </xf>
    <xf numFmtId="49" fontId="20" fillId="0" borderId="43" xfId="0" applyNumberFormat="1" applyFont="1" applyBorder="1" applyAlignment="1">
      <alignment horizontal="right" vertical="center" shrinkToFit="1"/>
    </xf>
    <xf numFmtId="0" fontId="23" fillId="0" borderId="12" xfId="0" applyFont="1" applyBorder="1" applyAlignment="1">
      <alignment horizontal="left" vertical="center" shrinkToFit="1"/>
    </xf>
    <xf numFmtId="0" fontId="23" fillId="0" borderId="21" xfId="0" applyFont="1" applyBorder="1" applyAlignment="1">
      <alignment horizontal="left" vertical="center" shrinkToFit="1"/>
    </xf>
    <xf numFmtId="0" fontId="20" fillId="0" borderId="21" xfId="0" applyFont="1" applyBorder="1" applyAlignment="1">
      <alignment horizontal="right" vertical="center" shrinkToFit="1"/>
    </xf>
    <xf numFmtId="49" fontId="20" fillId="0" borderId="21" xfId="0" applyNumberFormat="1" applyFont="1" applyBorder="1" applyAlignment="1">
      <alignment horizontal="right" vertical="center" shrinkToFit="1"/>
    </xf>
    <xf numFmtId="49" fontId="20" fillId="0" borderId="44" xfId="0" applyNumberFormat="1" applyFont="1" applyBorder="1" applyAlignment="1">
      <alignment horizontal="right" vertical="center" shrinkToFit="1"/>
    </xf>
    <xf numFmtId="0" fontId="23" fillId="0" borderId="19" xfId="0" applyFont="1" applyBorder="1" applyAlignment="1">
      <alignment horizontal="left" vertical="center" shrinkToFit="1"/>
    </xf>
    <xf numFmtId="0" fontId="23" fillId="0" borderId="27" xfId="0" applyFont="1" applyBorder="1" applyAlignment="1">
      <alignment horizontal="left" vertical="center" shrinkToFit="1"/>
    </xf>
    <xf numFmtId="49" fontId="20" fillId="0" borderId="27" xfId="0" applyNumberFormat="1" applyFont="1" applyBorder="1" applyAlignment="1">
      <alignment horizontal="right" vertical="center" shrinkToFit="1"/>
    </xf>
    <xf numFmtId="49" fontId="20" fillId="0" borderId="45" xfId="0" applyNumberFormat="1" applyFont="1" applyBorder="1" applyAlignment="1">
      <alignment horizontal="right" vertical="center" shrinkToFit="1"/>
    </xf>
    <xf numFmtId="0" fontId="23" fillId="0" borderId="38" xfId="0" applyFont="1" applyBorder="1" applyAlignment="1">
      <alignment horizontal="center" vertical="center" shrinkToFit="1"/>
    </xf>
    <xf numFmtId="0" fontId="23" fillId="0" borderId="39" xfId="0" applyFont="1" applyBorder="1" applyAlignment="1">
      <alignment horizontal="center" vertical="center" shrinkToFit="1"/>
    </xf>
    <xf numFmtId="49" fontId="20" fillId="0" borderId="50" xfId="0" applyNumberFormat="1" applyFont="1" applyBorder="1" applyAlignment="1">
      <alignment horizontal="center" vertical="center" shrinkToFit="1"/>
    </xf>
    <xf numFmtId="49" fontId="20" fillId="0" borderId="10" xfId="0" applyNumberFormat="1" applyFont="1" applyBorder="1" applyAlignment="1">
      <alignment horizontal="center" vertical="center" shrinkToFit="1"/>
    </xf>
    <xf numFmtId="49" fontId="20" fillId="0" borderId="15" xfId="0" applyNumberFormat="1" applyFont="1" applyBorder="1" applyAlignment="1">
      <alignment horizontal="center" vertical="center" shrinkToFit="1"/>
    </xf>
    <xf numFmtId="178" fontId="20" fillId="0" borderId="21" xfId="0" applyNumberFormat="1" applyFont="1" applyBorder="1" applyAlignment="1">
      <alignment horizontal="right" vertical="center" shrinkToFit="1"/>
    </xf>
    <xf numFmtId="178" fontId="20" fillId="0" borderId="44" xfId="0" applyNumberFormat="1" applyFont="1" applyBorder="1" applyAlignment="1">
      <alignment horizontal="right" vertical="center" shrinkToFit="1"/>
    </xf>
    <xf numFmtId="0" fontId="20" fillId="0" borderId="0" xfId="0" applyFont="1" applyAlignment="1">
      <alignment horizontal="left" vertical="center" shrinkToFit="1"/>
    </xf>
    <xf numFmtId="0" fontId="20" fillId="0" borderId="28" xfId="0" applyFont="1" applyBorder="1" applyAlignment="1">
      <alignment horizontal="center" vertical="center"/>
    </xf>
    <xf numFmtId="0" fontId="20" fillId="0" borderId="29" xfId="0" applyFont="1" applyBorder="1" applyAlignment="1">
      <alignment horizontal="center" vertical="center"/>
    </xf>
    <xf numFmtId="0" fontId="20" fillId="0" borderId="30" xfId="0" applyFont="1" applyBorder="1" applyAlignment="1">
      <alignment horizontal="center" vertical="center"/>
    </xf>
    <xf numFmtId="0" fontId="23" fillId="0" borderId="28" xfId="0" applyFont="1" applyBorder="1" applyAlignment="1">
      <alignment horizontal="center" vertical="center"/>
    </xf>
    <xf numFmtId="0" fontId="23" fillId="0" borderId="29" xfId="0" applyFont="1" applyBorder="1" applyAlignment="1">
      <alignment horizontal="center" vertical="center"/>
    </xf>
    <xf numFmtId="0" fontId="23" fillId="0" borderId="30" xfId="0" applyFont="1" applyBorder="1" applyAlignment="1">
      <alignment horizontal="center" vertical="center"/>
    </xf>
    <xf numFmtId="0" fontId="20" fillId="0" borderId="0" xfId="0" applyFont="1" applyAlignment="1">
      <alignment horizontal="left" vertical="center"/>
    </xf>
    <xf numFmtId="177" fontId="20" fillId="0" borderId="28" xfId="0" applyNumberFormat="1" applyFont="1" applyBorder="1" applyAlignment="1">
      <alignment horizontal="center" vertical="center"/>
    </xf>
    <xf numFmtId="177" fontId="20" fillId="0" borderId="29" xfId="0" applyNumberFormat="1" applyFont="1" applyBorder="1" applyAlignment="1">
      <alignment horizontal="center" vertical="center"/>
    </xf>
    <xf numFmtId="177" fontId="20" fillId="0" borderId="30" xfId="0" applyNumberFormat="1" applyFont="1" applyBorder="1" applyAlignment="1">
      <alignment horizontal="center" vertical="center"/>
    </xf>
    <xf numFmtId="0" fontId="25" fillId="0" borderId="28" xfId="0" applyFont="1" applyBorder="1" applyAlignment="1">
      <alignment horizontal="center" vertical="center"/>
    </xf>
    <xf numFmtId="0" fontId="25" fillId="0" borderId="29" xfId="0" applyFont="1" applyBorder="1" applyAlignment="1">
      <alignment horizontal="center" vertical="center"/>
    </xf>
    <xf numFmtId="0" fontId="25" fillId="0" borderId="30" xfId="0" applyFont="1" applyBorder="1" applyAlignment="1">
      <alignment horizontal="center" vertical="center"/>
    </xf>
    <xf numFmtId="1" fontId="20" fillId="0" borderId="28" xfId="0" applyNumberFormat="1" applyFont="1" applyBorder="1" applyAlignment="1">
      <alignment horizontal="center" vertical="center"/>
    </xf>
    <xf numFmtId="1" fontId="20" fillId="0" borderId="29" xfId="0" applyNumberFormat="1" applyFont="1" applyBorder="1" applyAlignment="1">
      <alignment horizontal="center" vertical="center"/>
    </xf>
    <xf numFmtId="1" fontId="20" fillId="0" borderId="30" xfId="0" applyNumberFormat="1" applyFont="1" applyBorder="1" applyAlignment="1">
      <alignment horizontal="center" vertical="center"/>
    </xf>
    <xf numFmtId="178" fontId="20" fillId="0" borderId="28" xfId="0" applyNumberFormat="1" applyFont="1" applyBorder="1" applyAlignment="1">
      <alignment horizontal="center" vertical="center"/>
    </xf>
    <xf numFmtId="178" fontId="20" fillId="0" borderId="29" xfId="0" applyNumberFormat="1" applyFont="1" applyBorder="1" applyAlignment="1">
      <alignment horizontal="center" vertical="center"/>
    </xf>
    <xf numFmtId="178" fontId="20" fillId="0" borderId="30" xfId="0" applyNumberFormat="1" applyFont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0" fontId="23" fillId="0" borderId="22" xfId="0" applyFont="1" applyBorder="1" applyAlignment="1">
      <alignment horizontal="center" vertical="center"/>
    </xf>
    <xf numFmtId="0" fontId="23" fillId="0" borderId="20" xfId="0" applyFont="1" applyBorder="1" applyAlignment="1">
      <alignment horizontal="center" vertical="center"/>
    </xf>
    <xf numFmtId="0" fontId="27" fillId="0" borderId="32" xfId="0" applyFont="1" applyBorder="1" applyAlignment="1">
      <alignment horizontal="center" vertical="center"/>
    </xf>
    <xf numFmtId="0" fontId="27" fillId="0" borderId="33" xfId="0" applyFont="1" applyBorder="1" applyAlignment="1">
      <alignment horizontal="center" vertical="center"/>
    </xf>
    <xf numFmtId="0" fontId="27" fillId="0" borderId="10" xfId="0" applyFont="1" applyBorder="1" applyAlignment="1">
      <alignment horizontal="center" vertical="center"/>
    </xf>
    <xf numFmtId="0" fontId="27" fillId="0" borderId="15" xfId="0" applyFont="1" applyBorder="1" applyAlignment="1">
      <alignment horizontal="center" vertical="center"/>
    </xf>
    <xf numFmtId="178" fontId="20" fillId="0" borderId="16" xfId="0" applyNumberFormat="1" applyFont="1" applyBorder="1" applyAlignment="1">
      <alignment horizontal="right" vertical="center" shrinkToFit="1"/>
    </xf>
    <xf numFmtId="178" fontId="20" fillId="0" borderId="22" xfId="0" applyNumberFormat="1" applyFont="1" applyBorder="1" applyAlignment="1">
      <alignment horizontal="right" vertical="center" shrinkToFit="1"/>
    </xf>
    <xf numFmtId="178" fontId="20" fillId="0" borderId="49" xfId="0" applyNumberFormat="1" applyFont="1" applyBorder="1" applyAlignment="1">
      <alignment horizontal="right" vertical="center" shrinkToFit="1"/>
    </xf>
    <xf numFmtId="0" fontId="23" fillId="0" borderId="40" xfId="0" applyFont="1" applyBorder="1" applyAlignment="1">
      <alignment horizontal="left" vertical="top" wrapText="1"/>
    </xf>
    <xf numFmtId="176" fontId="27" fillId="0" borderId="0" xfId="0" applyNumberFormat="1" applyFont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42333</xdr:colOff>
      <xdr:row>0</xdr:row>
      <xdr:rowOff>275168</xdr:rowOff>
    </xdr:from>
    <xdr:to>
      <xdr:col>4</xdr:col>
      <xdr:colOff>201083</xdr:colOff>
      <xdr:row>1</xdr:row>
      <xdr:rowOff>285751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6E555DA6-9C7F-C373-C5A6-FA651565BC4F}"/>
            </a:ext>
          </a:extLst>
        </xdr:cNvPr>
        <xdr:cNvSpPr txBox="1"/>
      </xdr:nvSpPr>
      <xdr:spPr>
        <a:xfrm>
          <a:off x="740833" y="275168"/>
          <a:ext cx="1153583" cy="3280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1800" b="0">
            <a:latin typeface="HG丸ｺﾞｼｯｸM-PRO" panose="020F0600000000000000" pitchFamily="50" charset="-128"/>
            <a:ea typeface="HG丸ｺﾞｼｯｸM-PRO" panose="020F0600000000000000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7696C0-C5B2-47A3-BBB2-798E6870D5B9}">
  <dimension ref="A1:AJ77"/>
  <sheetViews>
    <sheetView tabSelected="1" zoomScale="70" zoomScaleNormal="70" workbookViewId="0">
      <selection activeCell="AR10" sqref="AR10"/>
    </sheetView>
  </sheetViews>
  <sheetFormatPr defaultColWidth="4.125" defaultRowHeight="17.100000000000001" customHeight="1" x14ac:dyDescent="0.15"/>
  <cols>
    <col min="1" max="2" width="4.625" style="3" customWidth="1"/>
    <col min="3" max="3" width="8.875" style="3" customWidth="1"/>
    <col min="4" max="11" width="4.125" style="3"/>
    <col min="12" max="12" width="4.125" style="3" customWidth="1"/>
    <col min="13" max="31" width="4.125" style="3"/>
    <col min="32" max="32" width="2.625" style="3" customWidth="1"/>
    <col min="33" max="35" width="2.5" style="3" customWidth="1"/>
    <col min="36" max="16384" width="4.125" style="3"/>
  </cols>
  <sheetData>
    <row r="1" spans="1:36" ht="24.95" customHeight="1" x14ac:dyDescent="0.2">
      <c r="A1" s="1" t="s">
        <v>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W1" s="2"/>
      <c r="X1" s="27"/>
      <c r="AA1" s="2"/>
      <c r="AB1" s="2"/>
      <c r="AC1" s="2"/>
      <c r="AD1" s="2"/>
      <c r="AE1" s="2"/>
      <c r="AF1" s="2"/>
      <c r="AG1" s="2"/>
      <c r="AH1" s="2"/>
    </row>
    <row r="2" spans="1:36" s="5" customFormat="1" ht="24.95" customHeight="1" x14ac:dyDescent="0.15">
      <c r="A2" s="4" t="s">
        <v>161</v>
      </c>
      <c r="Y2" s="4" t="s">
        <v>40</v>
      </c>
      <c r="AG2" s="6"/>
      <c r="AH2" s="6"/>
    </row>
    <row r="3" spans="1:36" s="21" customFormat="1" ht="30" customHeight="1" x14ac:dyDescent="0.15">
      <c r="A3" s="31" t="s">
        <v>0</v>
      </c>
      <c r="B3" s="31" t="s">
        <v>1</v>
      </c>
      <c r="C3" s="18" t="s">
        <v>37</v>
      </c>
      <c r="D3" s="83" t="s">
        <v>9</v>
      </c>
      <c r="E3" s="84"/>
      <c r="F3" s="84"/>
      <c r="G3" s="84"/>
      <c r="H3" s="84"/>
      <c r="I3" s="85"/>
      <c r="J3" s="83" t="s">
        <v>10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7"/>
      <c r="Z3" s="88" t="s">
        <v>11</v>
      </c>
      <c r="AA3" s="89"/>
      <c r="AB3" s="89"/>
      <c r="AC3" s="89"/>
      <c r="AD3" s="89"/>
      <c r="AE3" s="83" t="s">
        <v>2</v>
      </c>
      <c r="AF3" s="84"/>
      <c r="AG3" s="84"/>
      <c r="AH3" s="84"/>
      <c r="AI3" s="85"/>
    </row>
    <row r="4" spans="1:36" ht="17.100000000000001" customHeight="1" x14ac:dyDescent="0.15">
      <c r="A4" s="33" t="s">
        <v>162</v>
      </c>
      <c r="B4" s="62" t="s">
        <v>120</v>
      </c>
      <c r="C4" s="48" t="s">
        <v>44</v>
      </c>
      <c r="D4" s="65" t="s">
        <v>54</v>
      </c>
      <c r="E4" s="66"/>
      <c r="F4" s="66"/>
      <c r="G4" s="66"/>
      <c r="H4" s="66"/>
      <c r="I4" s="67"/>
      <c r="J4" s="65" t="s">
        <v>105</v>
      </c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7"/>
      <c r="Z4" s="68" t="s">
        <v>157</v>
      </c>
      <c r="AA4" s="69"/>
      <c r="AB4" s="69"/>
      <c r="AC4" s="69"/>
      <c r="AD4" s="70"/>
      <c r="AE4" s="90" t="s">
        <v>12</v>
      </c>
      <c r="AF4" s="91"/>
      <c r="AG4" s="92">
        <v>423</v>
      </c>
      <c r="AH4" s="93"/>
      <c r="AI4" s="94"/>
      <c r="AJ4" s="15"/>
    </row>
    <row r="5" spans="1:36" ht="17.100000000000001" customHeight="1" x14ac:dyDescent="0.15">
      <c r="A5" s="34"/>
      <c r="B5" s="63"/>
      <c r="C5" s="49"/>
      <c r="D5" s="54" t="s">
        <v>71</v>
      </c>
      <c r="E5" s="55"/>
      <c r="F5" s="55"/>
      <c r="G5" s="55"/>
      <c r="H5" s="55"/>
      <c r="I5" s="56"/>
      <c r="J5" s="54" t="s">
        <v>86</v>
      </c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6"/>
      <c r="Z5" s="35" t="s">
        <v>158</v>
      </c>
      <c r="AA5" s="36"/>
      <c r="AB5" s="36"/>
      <c r="AC5" s="36"/>
      <c r="AD5" s="37"/>
      <c r="AE5" s="57" t="s">
        <v>13</v>
      </c>
      <c r="AF5" s="58"/>
      <c r="AG5" s="59">
        <v>16.899999999999999</v>
      </c>
      <c r="AH5" s="60"/>
      <c r="AI5" s="61"/>
      <c r="AJ5" s="15"/>
    </row>
    <row r="6" spans="1:36" ht="17.100000000000001" customHeight="1" x14ac:dyDescent="0.15">
      <c r="A6" s="34"/>
      <c r="B6" s="63"/>
      <c r="C6" s="49"/>
      <c r="D6" s="54" t="s">
        <v>36</v>
      </c>
      <c r="E6" s="55"/>
      <c r="F6" s="55"/>
      <c r="G6" s="55"/>
      <c r="H6" s="55"/>
      <c r="I6" s="56"/>
      <c r="J6" s="54" t="s">
        <v>36</v>
      </c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6"/>
      <c r="Z6" s="38"/>
      <c r="AA6" s="39"/>
      <c r="AB6" s="39"/>
      <c r="AC6" s="39"/>
      <c r="AD6" s="40"/>
      <c r="AE6" s="57" t="s">
        <v>14</v>
      </c>
      <c r="AF6" s="58"/>
      <c r="AG6" s="59">
        <v>11.5</v>
      </c>
      <c r="AH6" s="60"/>
      <c r="AI6" s="61"/>
      <c r="AJ6" s="16"/>
    </row>
    <row r="7" spans="1:36" ht="17.100000000000001" customHeight="1" x14ac:dyDescent="0.15">
      <c r="A7" s="34"/>
      <c r="B7" s="63"/>
      <c r="C7" s="49"/>
      <c r="D7" s="54"/>
      <c r="E7" s="55"/>
      <c r="F7" s="55"/>
      <c r="G7" s="55"/>
      <c r="H7" s="55"/>
      <c r="I7" s="56"/>
      <c r="J7" s="5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6"/>
      <c r="Z7" s="41"/>
      <c r="AA7" s="42"/>
      <c r="AB7" s="42"/>
      <c r="AC7" s="42"/>
      <c r="AD7" s="43"/>
      <c r="AE7" s="57" t="s">
        <v>15</v>
      </c>
      <c r="AF7" s="58"/>
      <c r="AG7" s="59">
        <v>1.3</v>
      </c>
      <c r="AH7" s="60"/>
      <c r="AI7" s="61"/>
      <c r="AJ7" s="16"/>
    </row>
    <row r="8" spans="1:36" ht="17.100000000000001" customHeight="1" x14ac:dyDescent="0.15">
      <c r="A8" s="34"/>
      <c r="B8" s="64"/>
      <c r="C8" s="50"/>
      <c r="D8" s="71"/>
      <c r="E8" s="72"/>
      <c r="F8" s="72"/>
      <c r="G8" s="72"/>
      <c r="H8" s="72"/>
      <c r="I8" s="73"/>
      <c r="J8" s="71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3"/>
      <c r="Z8" s="74" t="s">
        <v>180</v>
      </c>
      <c r="AA8" s="52"/>
      <c r="AB8" s="52"/>
      <c r="AC8" s="52"/>
      <c r="AD8" s="53"/>
      <c r="AE8" s="78"/>
      <c r="AF8" s="79"/>
      <c r="AG8" s="80"/>
      <c r="AH8" s="81"/>
      <c r="AI8" s="82"/>
      <c r="AJ8" s="16"/>
    </row>
    <row r="9" spans="1:36" ht="17.100000000000001" customHeight="1" x14ac:dyDescent="0.15">
      <c r="A9" s="33" t="s">
        <v>152</v>
      </c>
      <c r="B9" s="33" t="s">
        <v>163</v>
      </c>
      <c r="C9" s="48" t="s">
        <v>44</v>
      </c>
      <c r="D9" s="65" t="s">
        <v>30</v>
      </c>
      <c r="E9" s="66"/>
      <c r="F9" s="66"/>
      <c r="G9" s="66"/>
      <c r="H9" s="66"/>
      <c r="I9" s="67"/>
      <c r="J9" s="65" t="s">
        <v>32</v>
      </c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7"/>
      <c r="Z9" s="68" t="s">
        <v>68</v>
      </c>
      <c r="AA9" s="69"/>
      <c r="AB9" s="69"/>
      <c r="AC9" s="69"/>
      <c r="AD9" s="70"/>
      <c r="AE9" s="90" t="s">
        <v>12</v>
      </c>
      <c r="AF9" s="91"/>
      <c r="AG9" s="92">
        <v>486</v>
      </c>
      <c r="AH9" s="93"/>
      <c r="AI9" s="94"/>
    </row>
    <row r="10" spans="1:36" ht="17.100000000000001" customHeight="1" x14ac:dyDescent="0.15">
      <c r="A10" s="34"/>
      <c r="B10" s="34"/>
      <c r="C10" s="49"/>
      <c r="D10" s="54" t="s">
        <v>168</v>
      </c>
      <c r="E10" s="55"/>
      <c r="F10" s="55"/>
      <c r="G10" s="55"/>
      <c r="H10" s="55"/>
      <c r="I10" s="56"/>
      <c r="J10" s="54" t="s">
        <v>169</v>
      </c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6"/>
      <c r="Z10" s="35" t="s">
        <v>148</v>
      </c>
      <c r="AA10" s="36"/>
      <c r="AB10" s="36"/>
      <c r="AC10" s="36"/>
      <c r="AD10" s="37"/>
      <c r="AE10" s="57" t="s">
        <v>13</v>
      </c>
      <c r="AF10" s="58"/>
      <c r="AG10" s="59">
        <v>17.2</v>
      </c>
      <c r="AH10" s="60"/>
      <c r="AI10" s="61"/>
    </row>
    <row r="11" spans="1:36" ht="17.100000000000001" customHeight="1" x14ac:dyDescent="0.15">
      <c r="A11" s="34"/>
      <c r="B11" s="34"/>
      <c r="C11" s="49"/>
      <c r="D11" s="54" t="s">
        <v>55</v>
      </c>
      <c r="E11" s="55"/>
      <c r="F11" s="55"/>
      <c r="G11" s="55"/>
      <c r="H11" s="55"/>
      <c r="I11" s="56"/>
      <c r="J11" s="54" t="s">
        <v>66</v>
      </c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6"/>
      <c r="Z11" s="38"/>
      <c r="AA11" s="39"/>
      <c r="AB11" s="39"/>
      <c r="AC11" s="39"/>
      <c r="AD11" s="40"/>
      <c r="AE11" s="57" t="s">
        <v>14</v>
      </c>
      <c r="AF11" s="58"/>
      <c r="AG11" s="59">
        <v>19.100000000000001</v>
      </c>
      <c r="AH11" s="60"/>
      <c r="AI11" s="61"/>
    </row>
    <row r="12" spans="1:36" ht="17.100000000000001" customHeight="1" x14ac:dyDescent="0.15">
      <c r="A12" s="34"/>
      <c r="B12" s="34"/>
      <c r="C12" s="49"/>
      <c r="D12" s="54" t="s">
        <v>56</v>
      </c>
      <c r="E12" s="55"/>
      <c r="F12" s="55"/>
      <c r="G12" s="55"/>
      <c r="H12" s="55"/>
      <c r="I12" s="56"/>
      <c r="J12" s="54" t="s">
        <v>87</v>
      </c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6"/>
      <c r="Z12" s="41"/>
      <c r="AA12" s="42"/>
      <c r="AB12" s="42"/>
      <c r="AC12" s="42"/>
      <c r="AD12" s="43"/>
      <c r="AE12" s="57" t="s">
        <v>15</v>
      </c>
      <c r="AF12" s="58"/>
      <c r="AG12" s="59">
        <v>1.2</v>
      </c>
      <c r="AH12" s="60"/>
      <c r="AI12" s="61"/>
    </row>
    <row r="13" spans="1:36" ht="17.100000000000001" customHeight="1" x14ac:dyDescent="0.15">
      <c r="A13" s="34"/>
      <c r="B13" s="34"/>
      <c r="C13" s="50"/>
      <c r="D13" s="71" t="s">
        <v>36</v>
      </c>
      <c r="E13" s="72"/>
      <c r="F13" s="72"/>
      <c r="G13" s="72"/>
      <c r="H13" s="72"/>
      <c r="I13" s="73"/>
      <c r="J13" s="71" t="s">
        <v>36</v>
      </c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3"/>
      <c r="Z13" s="51" t="s">
        <v>28</v>
      </c>
      <c r="AA13" s="52"/>
      <c r="AB13" s="52"/>
      <c r="AC13" s="52"/>
      <c r="AD13" s="53"/>
      <c r="AE13" s="78"/>
      <c r="AF13" s="79"/>
      <c r="AG13" s="80"/>
      <c r="AH13" s="81"/>
      <c r="AI13" s="82"/>
    </row>
    <row r="14" spans="1:36" ht="17.100000000000001" customHeight="1" x14ac:dyDescent="0.15">
      <c r="A14" s="33" t="s">
        <v>123</v>
      </c>
      <c r="B14" s="33" t="s">
        <v>164</v>
      </c>
      <c r="C14" s="48" t="s">
        <v>44</v>
      </c>
      <c r="D14" s="65" t="s">
        <v>30</v>
      </c>
      <c r="E14" s="66"/>
      <c r="F14" s="66"/>
      <c r="G14" s="66"/>
      <c r="H14" s="66"/>
      <c r="I14" s="67"/>
      <c r="J14" s="65" t="s">
        <v>32</v>
      </c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7"/>
      <c r="Z14" s="68" t="s">
        <v>159</v>
      </c>
      <c r="AA14" s="69"/>
      <c r="AB14" s="69"/>
      <c r="AC14" s="69"/>
      <c r="AD14" s="70"/>
      <c r="AE14" s="90" t="s">
        <v>12</v>
      </c>
      <c r="AF14" s="91"/>
      <c r="AG14" s="92">
        <v>479</v>
      </c>
      <c r="AH14" s="93"/>
      <c r="AI14" s="94"/>
    </row>
    <row r="15" spans="1:36" ht="17.100000000000001" customHeight="1" x14ac:dyDescent="0.15">
      <c r="A15" s="34"/>
      <c r="B15" s="34"/>
      <c r="C15" s="49"/>
      <c r="D15" s="54" t="s">
        <v>59</v>
      </c>
      <c r="E15" s="55"/>
      <c r="F15" s="55"/>
      <c r="G15" s="55"/>
      <c r="H15" s="55"/>
      <c r="I15" s="56"/>
      <c r="J15" s="54" t="s">
        <v>91</v>
      </c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6"/>
      <c r="Z15" s="35" t="s">
        <v>160</v>
      </c>
      <c r="AA15" s="36"/>
      <c r="AB15" s="36"/>
      <c r="AC15" s="36"/>
      <c r="AD15" s="37"/>
      <c r="AE15" s="57" t="s">
        <v>13</v>
      </c>
      <c r="AF15" s="58"/>
      <c r="AG15" s="59">
        <v>18.399999999999999</v>
      </c>
      <c r="AH15" s="60"/>
      <c r="AI15" s="61"/>
    </row>
    <row r="16" spans="1:36" ht="17.100000000000001" customHeight="1" x14ac:dyDescent="0.15">
      <c r="A16" s="34"/>
      <c r="B16" s="34"/>
      <c r="C16" s="49"/>
      <c r="D16" s="54" t="s">
        <v>78</v>
      </c>
      <c r="E16" s="55"/>
      <c r="F16" s="55"/>
      <c r="G16" s="55"/>
      <c r="H16" s="55"/>
      <c r="I16" s="56"/>
      <c r="J16" s="54" t="s">
        <v>92</v>
      </c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6"/>
      <c r="Z16" s="38"/>
      <c r="AA16" s="39"/>
      <c r="AB16" s="39"/>
      <c r="AC16" s="39"/>
      <c r="AD16" s="40"/>
      <c r="AE16" s="57" t="s">
        <v>14</v>
      </c>
      <c r="AF16" s="58"/>
      <c r="AG16" s="59">
        <v>16.2</v>
      </c>
      <c r="AH16" s="60"/>
      <c r="AI16" s="61"/>
    </row>
    <row r="17" spans="1:36" ht="17.100000000000001" customHeight="1" x14ac:dyDescent="0.15">
      <c r="A17" s="34"/>
      <c r="B17" s="34"/>
      <c r="C17" s="49"/>
      <c r="D17" s="54" t="s">
        <v>60</v>
      </c>
      <c r="E17" s="55"/>
      <c r="F17" s="55"/>
      <c r="G17" s="55"/>
      <c r="H17" s="55"/>
      <c r="I17" s="56"/>
      <c r="J17" s="54" t="s">
        <v>93</v>
      </c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6"/>
      <c r="Z17" s="41"/>
      <c r="AA17" s="42"/>
      <c r="AB17" s="42"/>
      <c r="AC17" s="42"/>
      <c r="AD17" s="43"/>
      <c r="AE17" s="57" t="s">
        <v>15</v>
      </c>
      <c r="AF17" s="58"/>
      <c r="AG17" s="59">
        <v>1.3</v>
      </c>
      <c r="AH17" s="60"/>
      <c r="AI17" s="61"/>
    </row>
    <row r="18" spans="1:36" ht="17.100000000000001" customHeight="1" x14ac:dyDescent="0.15">
      <c r="A18" s="34"/>
      <c r="B18" s="34"/>
      <c r="C18" s="50"/>
      <c r="D18" s="71" t="s">
        <v>31</v>
      </c>
      <c r="E18" s="72"/>
      <c r="F18" s="72"/>
      <c r="G18" s="72"/>
      <c r="H18" s="72"/>
      <c r="I18" s="73"/>
      <c r="J18" s="71" t="s">
        <v>31</v>
      </c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3"/>
      <c r="Z18" s="51" t="s">
        <v>28</v>
      </c>
      <c r="AA18" s="52"/>
      <c r="AB18" s="52"/>
      <c r="AC18" s="52"/>
      <c r="AD18" s="53"/>
      <c r="AE18" s="78"/>
      <c r="AF18" s="79"/>
      <c r="AG18" s="80"/>
      <c r="AH18" s="81"/>
      <c r="AI18" s="82"/>
    </row>
    <row r="19" spans="1:36" ht="17.100000000000001" customHeight="1" x14ac:dyDescent="0.15">
      <c r="A19" s="33" t="s">
        <v>124</v>
      </c>
      <c r="B19" s="33" t="s">
        <v>165</v>
      </c>
      <c r="C19" s="48" t="s">
        <v>44</v>
      </c>
      <c r="D19" s="44" t="s">
        <v>52</v>
      </c>
      <c r="E19" s="44"/>
      <c r="F19" s="44"/>
      <c r="G19" s="44"/>
      <c r="H19" s="44"/>
      <c r="I19" s="44"/>
      <c r="J19" s="44" t="s">
        <v>84</v>
      </c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75" t="s">
        <v>155</v>
      </c>
      <c r="AA19" s="76"/>
      <c r="AB19" s="76"/>
      <c r="AC19" s="76"/>
      <c r="AD19" s="77"/>
      <c r="AE19" s="95" t="s">
        <v>12</v>
      </c>
      <c r="AF19" s="96"/>
      <c r="AG19" s="97">
        <v>444</v>
      </c>
      <c r="AH19" s="98"/>
      <c r="AI19" s="99"/>
      <c r="AJ19" s="15"/>
    </row>
    <row r="20" spans="1:36" ht="17.100000000000001" customHeight="1" x14ac:dyDescent="0.15">
      <c r="A20" s="34"/>
      <c r="B20" s="34"/>
      <c r="C20" s="49"/>
      <c r="D20" s="45" t="s">
        <v>53</v>
      </c>
      <c r="E20" s="45"/>
      <c r="F20" s="45"/>
      <c r="G20" s="45"/>
      <c r="H20" s="45"/>
      <c r="I20" s="45"/>
      <c r="J20" s="45" t="s">
        <v>85</v>
      </c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35" t="s">
        <v>156</v>
      </c>
      <c r="AA20" s="36"/>
      <c r="AB20" s="36"/>
      <c r="AC20" s="36"/>
      <c r="AD20" s="37"/>
      <c r="AE20" s="100" t="s">
        <v>13</v>
      </c>
      <c r="AF20" s="101"/>
      <c r="AG20" s="102">
        <v>22.4</v>
      </c>
      <c r="AH20" s="103"/>
      <c r="AI20" s="104"/>
      <c r="AJ20" s="15"/>
    </row>
    <row r="21" spans="1:36" ht="17.100000000000001" customHeight="1" x14ac:dyDescent="0.15">
      <c r="A21" s="34"/>
      <c r="B21" s="34"/>
      <c r="C21" s="49"/>
      <c r="D21" s="45" t="s">
        <v>150</v>
      </c>
      <c r="E21" s="45"/>
      <c r="F21" s="45"/>
      <c r="G21" s="45"/>
      <c r="H21" s="45"/>
      <c r="I21" s="45"/>
      <c r="J21" s="45" t="s">
        <v>151</v>
      </c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38"/>
      <c r="AA21" s="39"/>
      <c r="AB21" s="39"/>
      <c r="AC21" s="39"/>
      <c r="AD21" s="40"/>
      <c r="AE21" s="100" t="s">
        <v>14</v>
      </c>
      <c r="AF21" s="101"/>
      <c r="AG21" s="102">
        <v>11.5</v>
      </c>
      <c r="AH21" s="103"/>
      <c r="AI21" s="104"/>
      <c r="AJ21" s="16"/>
    </row>
    <row r="22" spans="1:36" ht="17.100000000000001" customHeight="1" x14ac:dyDescent="0.15">
      <c r="A22" s="34"/>
      <c r="B22" s="34"/>
      <c r="C22" s="49"/>
      <c r="D22" s="45" t="s">
        <v>29</v>
      </c>
      <c r="E22" s="45"/>
      <c r="F22" s="45"/>
      <c r="G22" s="45"/>
      <c r="H22" s="45"/>
      <c r="I22" s="45"/>
      <c r="J22" s="45" t="s">
        <v>29</v>
      </c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1"/>
      <c r="AA22" s="42"/>
      <c r="AB22" s="42"/>
      <c r="AC22" s="42"/>
      <c r="AD22" s="43"/>
      <c r="AE22" s="100" t="s">
        <v>15</v>
      </c>
      <c r="AF22" s="101"/>
      <c r="AG22" s="102">
        <v>1.7</v>
      </c>
      <c r="AH22" s="103"/>
      <c r="AI22" s="104"/>
      <c r="AJ22" s="16"/>
    </row>
    <row r="23" spans="1:36" ht="17.100000000000001" customHeight="1" x14ac:dyDescent="0.15">
      <c r="A23" s="34"/>
      <c r="B23" s="34"/>
      <c r="C23" s="50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51" t="s">
        <v>28</v>
      </c>
      <c r="AA23" s="52"/>
      <c r="AB23" s="52"/>
      <c r="AC23" s="52"/>
      <c r="AD23" s="53"/>
      <c r="AE23" s="109"/>
      <c r="AF23" s="110"/>
      <c r="AG23" s="111"/>
      <c r="AH23" s="112"/>
      <c r="AI23" s="113"/>
      <c r="AJ23" s="16"/>
    </row>
    <row r="24" spans="1:36" ht="17.100000000000001" customHeight="1" x14ac:dyDescent="0.15">
      <c r="A24" s="33" t="s">
        <v>125</v>
      </c>
      <c r="B24" s="33" t="s">
        <v>153</v>
      </c>
      <c r="C24" s="48" t="s">
        <v>28</v>
      </c>
      <c r="D24" s="65" t="s">
        <v>61</v>
      </c>
      <c r="E24" s="66"/>
      <c r="F24" s="66"/>
      <c r="G24" s="66"/>
      <c r="H24" s="66"/>
      <c r="I24" s="67"/>
      <c r="J24" s="65" t="s">
        <v>42</v>
      </c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7"/>
      <c r="Z24" s="68" t="s">
        <v>115</v>
      </c>
      <c r="AA24" s="69"/>
      <c r="AB24" s="69"/>
      <c r="AC24" s="69"/>
      <c r="AD24" s="70"/>
      <c r="AE24" s="90" t="s">
        <v>12</v>
      </c>
      <c r="AF24" s="91"/>
      <c r="AG24" s="92">
        <v>479</v>
      </c>
      <c r="AH24" s="93"/>
      <c r="AI24" s="94"/>
    </row>
    <row r="25" spans="1:36" ht="17.100000000000001" customHeight="1" x14ac:dyDescent="0.15">
      <c r="A25" s="34"/>
      <c r="B25" s="34"/>
      <c r="C25" s="49"/>
      <c r="D25" s="54" t="s">
        <v>100</v>
      </c>
      <c r="E25" s="55"/>
      <c r="F25" s="55"/>
      <c r="G25" s="55"/>
      <c r="H25" s="55"/>
      <c r="I25" s="56"/>
      <c r="J25" s="54" t="s">
        <v>108</v>
      </c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6"/>
      <c r="Z25" s="35" t="s">
        <v>106</v>
      </c>
      <c r="AA25" s="36"/>
      <c r="AB25" s="36"/>
      <c r="AC25" s="36"/>
      <c r="AD25" s="37"/>
      <c r="AE25" s="57" t="s">
        <v>13</v>
      </c>
      <c r="AF25" s="58"/>
      <c r="AG25" s="59">
        <v>20.5</v>
      </c>
      <c r="AH25" s="60"/>
      <c r="AI25" s="61"/>
    </row>
    <row r="26" spans="1:36" ht="17.100000000000001" customHeight="1" x14ac:dyDescent="0.15">
      <c r="A26" s="34"/>
      <c r="B26" s="34"/>
      <c r="C26" s="49"/>
      <c r="D26" s="54" t="s">
        <v>62</v>
      </c>
      <c r="E26" s="55"/>
      <c r="F26" s="55"/>
      <c r="G26" s="55"/>
      <c r="H26" s="55"/>
      <c r="I26" s="56"/>
      <c r="J26" s="54" t="s">
        <v>94</v>
      </c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6"/>
      <c r="Z26" s="38"/>
      <c r="AA26" s="39"/>
      <c r="AB26" s="39"/>
      <c r="AC26" s="39"/>
      <c r="AD26" s="40"/>
      <c r="AE26" s="57" t="s">
        <v>14</v>
      </c>
      <c r="AF26" s="58"/>
      <c r="AG26" s="59">
        <v>13.8</v>
      </c>
      <c r="AH26" s="60"/>
      <c r="AI26" s="61"/>
    </row>
    <row r="27" spans="1:36" ht="17.100000000000001" customHeight="1" x14ac:dyDescent="0.15">
      <c r="A27" s="34"/>
      <c r="B27" s="34"/>
      <c r="C27" s="49"/>
      <c r="D27" s="54" t="s">
        <v>79</v>
      </c>
      <c r="E27" s="55"/>
      <c r="F27" s="55"/>
      <c r="G27" s="55"/>
      <c r="H27" s="55"/>
      <c r="I27" s="56"/>
      <c r="J27" s="54" t="s">
        <v>95</v>
      </c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6"/>
      <c r="Z27" s="41"/>
      <c r="AA27" s="42"/>
      <c r="AB27" s="42"/>
      <c r="AC27" s="42"/>
      <c r="AD27" s="43"/>
      <c r="AE27" s="57" t="s">
        <v>15</v>
      </c>
      <c r="AF27" s="58"/>
      <c r="AG27" s="59">
        <v>1.6</v>
      </c>
      <c r="AH27" s="60"/>
      <c r="AI27" s="61"/>
    </row>
    <row r="28" spans="1:36" ht="17.100000000000001" customHeight="1" x14ac:dyDescent="0.15">
      <c r="A28" s="34"/>
      <c r="B28" s="34"/>
      <c r="C28" s="50"/>
      <c r="D28" s="71" t="s">
        <v>36</v>
      </c>
      <c r="E28" s="72"/>
      <c r="F28" s="72"/>
      <c r="G28" s="72"/>
      <c r="H28" s="72"/>
      <c r="I28" s="73"/>
      <c r="J28" s="71" t="s">
        <v>36</v>
      </c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3"/>
      <c r="Z28" s="51" t="s">
        <v>28</v>
      </c>
      <c r="AA28" s="52"/>
      <c r="AB28" s="52"/>
      <c r="AC28" s="52"/>
      <c r="AD28" s="53"/>
      <c r="AE28" s="78"/>
      <c r="AF28" s="79"/>
      <c r="AG28" s="80"/>
      <c r="AH28" s="81"/>
      <c r="AI28" s="82"/>
    </row>
    <row r="29" spans="1:36" ht="17.100000000000001" customHeight="1" x14ac:dyDescent="0.15">
      <c r="A29" s="33" t="s">
        <v>126</v>
      </c>
      <c r="B29" s="33" t="s">
        <v>145</v>
      </c>
      <c r="C29" s="48" t="s">
        <v>72</v>
      </c>
      <c r="D29" s="44" t="s">
        <v>30</v>
      </c>
      <c r="E29" s="44"/>
      <c r="F29" s="44"/>
      <c r="G29" s="44"/>
      <c r="H29" s="44"/>
      <c r="I29" s="44"/>
      <c r="J29" s="44" t="s">
        <v>32</v>
      </c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 t="s">
        <v>172</v>
      </c>
      <c r="AA29" s="44"/>
      <c r="AB29" s="44"/>
      <c r="AC29" s="44"/>
      <c r="AD29" s="44"/>
      <c r="AE29" s="95" t="s">
        <v>12</v>
      </c>
      <c r="AF29" s="96"/>
      <c r="AG29" s="97">
        <v>510</v>
      </c>
      <c r="AH29" s="98"/>
      <c r="AI29" s="99"/>
    </row>
    <row r="30" spans="1:36" ht="17.100000000000001" customHeight="1" x14ac:dyDescent="0.15">
      <c r="A30" s="34"/>
      <c r="B30" s="34"/>
      <c r="C30" s="49"/>
      <c r="D30" s="45" t="s">
        <v>50</v>
      </c>
      <c r="E30" s="45"/>
      <c r="F30" s="45"/>
      <c r="G30" s="45"/>
      <c r="H30" s="45"/>
      <c r="I30" s="45"/>
      <c r="J30" s="45" t="s">
        <v>65</v>
      </c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35" t="s">
        <v>176</v>
      </c>
      <c r="AA30" s="36"/>
      <c r="AB30" s="36"/>
      <c r="AC30" s="36"/>
      <c r="AD30" s="37"/>
      <c r="AE30" s="100" t="s">
        <v>13</v>
      </c>
      <c r="AF30" s="101"/>
      <c r="AG30" s="102">
        <v>22.5</v>
      </c>
      <c r="AH30" s="103"/>
      <c r="AI30" s="104"/>
    </row>
    <row r="31" spans="1:36" ht="17.100000000000001" customHeight="1" x14ac:dyDescent="0.15">
      <c r="A31" s="34"/>
      <c r="B31" s="34"/>
      <c r="C31" s="49"/>
      <c r="D31" s="45" t="s">
        <v>113</v>
      </c>
      <c r="E31" s="45"/>
      <c r="F31" s="45"/>
      <c r="G31" s="45"/>
      <c r="H31" s="45"/>
      <c r="I31" s="45"/>
      <c r="J31" s="45" t="s">
        <v>114</v>
      </c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38"/>
      <c r="AA31" s="39"/>
      <c r="AB31" s="39"/>
      <c r="AC31" s="39"/>
      <c r="AD31" s="40"/>
      <c r="AE31" s="100" t="s">
        <v>14</v>
      </c>
      <c r="AF31" s="101"/>
      <c r="AG31" s="102">
        <v>16.899999999999999</v>
      </c>
      <c r="AH31" s="103"/>
      <c r="AI31" s="104"/>
    </row>
    <row r="32" spans="1:36" ht="17.100000000000001" customHeight="1" x14ac:dyDescent="0.15">
      <c r="A32" s="34"/>
      <c r="B32" s="34"/>
      <c r="C32" s="49"/>
      <c r="D32" s="45" t="s">
        <v>51</v>
      </c>
      <c r="E32" s="45"/>
      <c r="F32" s="45"/>
      <c r="G32" s="45"/>
      <c r="H32" s="45"/>
      <c r="I32" s="45"/>
      <c r="J32" s="45" t="s">
        <v>104</v>
      </c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1"/>
      <c r="AA32" s="42"/>
      <c r="AB32" s="42"/>
      <c r="AC32" s="42"/>
      <c r="AD32" s="43"/>
      <c r="AE32" s="100" t="s">
        <v>15</v>
      </c>
      <c r="AF32" s="101"/>
      <c r="AG32" s="102">
        <v>1.2</v>
      </c>
      <c r="AH32" s="103"/>
      <c r="AI32" s="104"/>
    </row>
    <row r="33" spans="1:35" ht="16.5" customHeight="1" x14ac:dyDescent="0.15">
      <c r="A33" s="34"/>
      <c r="B33" s="34"/>
      <c r="C33" s="50"/>
      <c r="D33" s="46" t="s">
        <v>29</v>
      </c>
      <c r="E33" s="46"/>
      <c r="F33" s="46"/>
      <c r="G33" s="46"/>
      <c r="H33" s="46"/>
      <c r="I33" s="46"/>
      <c r="J33" s="46" t="s">
        <v>29</v>
      </c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7" t="s">
        <v>28</v>
      </c>
      <c r="AA33" s="47"/>
      <c r="AB33" s="47"/>
      <c r="AC33" s="47"/>
      <c r="AD33" s="47"/>
      <c r="AE33" s="105"/>
      <c r="AF33" s="106"/>
      <c r="AG33" s="107"/>
      <c r="AH33" s="107"/>
      <c r="AI33" s="108"/>
    </row>
    <row r="34" spans="1:35" ht="17.100000000000001" customHeight="1" x14ac:dyDescent="0.15">
      <c r="A34" s="33" t="s">
        <v>127</v>
      </c>
      <c r="B34" s="33" t="s">
        <v>46</v>
      </c>
      <c r="C34" s="48" t="s">
        <v>28</v>
      </c>
      <c r="D34" s="65" t="s">
        <v>74</v>
      </c>
      <c r="E34" s="66"/>
      <c r="F34" s="66"/>
      <c r="G34" s="66"/>
      <c r="H34" s="66"/>
      <c r="I34" s="67"/>
      <c r="J34" s="65" t="s">
        <v>96</v>
      </c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7"/>
      <c r="Z34" s="68" t="s">
        <v>69</v>
      </c>
      <c r="AA34" s="69"/>
      <c r="AB34" s="69"/>
      <c r="AC34" s="69"/>
      <c r="AD34" s="70"/>
      <c r="AE34" s="90" t="s">
        <v>12</v>
      </c>
      <c r="AF34" s="91"/>
      <c r="AG34" s="92">
        <v>542</v>
      </c>
      <c r="AH34" s="93"/>
      <c r="AI34" s="94"/>
    </row>
    <row r="35" spans="1:35" ht="17.100000000000001" customHeight="1" x14ac:dyDescent="0.15">
      <c r="A35" s="34"/>
      <c r="B35" s="34"/>
      <c r="C35" s="49"/>
      <c r="D35" s="54" t="s">
        <v>63</v>
      </c>
      <c r="E35" s="55"/>
      <c r="F35" s="55"/>
      <c r="G35" s="55"/>
      <c r="H35" s="55"/>
      <c r="I35" s="56"/>
      <c r="J35" s="54" t="s">
        <v>97</v>
      </c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6"/>
      <c r="Z35" s="146" t="s">
        <v>178</v>
      </c>
      <c r="AA35" s="36"/>
      <c r="AB35" s="36"/>
      <c r="AC35" s="36"/>
      <c r="AD35" s="37"/>
      <c r="AE35" s="57" t="s">
        <v>13</v>
      </c>
      <c r="AF35" s="58"/>
      <c r="AG35" s="59">
        <v>21.4</v>
      </c>
      <c r="AH35" s="60"/>
      <c r="AI35" s="61"/>
    </row>
    <row r="36" spans="1:35" ht="17.100000000000001" customHeight="1" x14ac:dyDescent="0.15">
      <c r="A36" s="34"/>
      <c r="B36" s="34"/>
      <c r="C36" s="49"/>
      <c r="D36" s="54" t="s">
        <v>31</v>
      </c>
      <c r="E36" s="55"/>
      <c r="F36" s="55"/>
      <c r="G36" s="55"/>
      <c r="H36" s="55"/>
      <c r="I36" s="56"/>
      <c r="J36" s="54" t="s">
        <v>31</v>
      </c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6"/>
      <c r="Z36" s="38"/>
      <c r="AA36" s="39"/>
      <c r="AB36" s="39"/>
      <c r="AC36" s="39"/>
      <c r="AD36" s="40"/>
      <c r="AE36" s="57" t="s">
        <v>14</v>
      </c>
      <c r="AF36" s="58"/>
      <c r="AG36" s="59">
        <v>16.7</v>
      </c>
      <c r="AH36" s="60"/>
      <c r="AI36" s="61"/>
    </row>
    <row r="37" spans="1:35" ht="17.100000000000001" customHeight="1" x14ac:dyDescent="0.15">
      <c r="A37" s="34"/>
      <c r="B37" s="34"/>
      <c r="C37" s="49"/>
      <c r="D37" s="54"/>
      <c r="E37" s="55"/>
      <c r="F37" s="55"/>
      <c r="G37" s="55"/>
      <c r="H37" s="55"/>
      <c r="I37" s="56"/>
      <c r="J37" s="54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6"/>
      <c r="Z37" s="41"/>
      <c r="AA37" s="42"/>
      <c r="AB37" s="42"/>
      <c r="AC37" s="42"/>
      <c r="AD37" s="43"/>
      <c r="AE37" s="57" t="s">
        <v>15</v>
      </c>
      <c r="AF37" s="58"/>
      <c r="AG37" s="143">
        <v>1</v>
      </c>
      <c r="AH37" s="144"/>
      <c r="AI37" s="145"/>
    </row>
    <row r="38" spans="1:35" ht="17.100000000000001" customHeight="1" x14ac:dyDescent="0.15">
      <c r="A38" s="34"/>
      <c r="B38" s="34"/>
      <c r="C38" s="50"/>
      <c r="D38" s="71"/>
      <c r="E38" s="72"/>
      <c r="F38" s="72"/>
      <c r="G38" s="72"/>
      <c r="H38" s="72"/>
      <c r="I38" s="73"/>
      <c r="J38" s="71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3"/>
      <c r="Z38" s="51" t="s">
        <v>28</v>
      </c>
      <c r="AA38" s="52"/>
      <c r="AB38" s="52"/>
      <c r="AC38" s="52"/>
      <c r="AD38" s="53"/>
      <c r="AE38" s="78"/>
      <c r="AF38" s="79"/>
      <c r="AG38" s="80"/>
      <c r="AH38" s="81"/>
      <c r="AI38" s="82"/>
    </row>
    <row r="39" spans="1:35" ht="17.100000000000001" customHeight="1" x14ac:dyDescent="0.15">
      <c r="A39" s="33" t="s">
        <v>152</v>
      </c>
      <c r="B39" s="33">
        <v>27</v>
      </c>
      <c r="C39" s="48" t="s">
        <v>45</v>
      </c>
      <c r="D39" s="44" t="s">
        <v>30</v>
      </c>
      <c r="E39" s="44"/>
      <c r="F39" s="44"/>
      <c r="G39" s="44"/>
      <c r="H39" s="44"/>
      <c r="I39" s="44"/>
      <c r="J39" s="65" t="s">
        <v>67</v>
      </c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7"/>
      <c r="Z39" s="44" t="s">
        <v>110</v>
      </c>
      <c r="AA39" s="44"/>
      <c r="AB39" s="44"/>
      <c r="AC39" s="44"/>
      <c r="AD39" s="44"/>
      <c r="AE39" s="95" t="s">
        <v>12</v>
      </c>
      <c r="AF39" s="96"/>
      <c r="AG39" s="97">
        <v>497</v>
      </c>
      <c r="AH39" s="98"/>
      <c r="AI39" s="99"/>
    </row>
    <row r="40" spans="1:35" ht="17.100000000000001" customHeight="1" x14ac:dyDescent="0.15">
      <c r="A40" s="34"/>
      <c r="B40" s="34"/>
      <c r="C40" s="49"/>
      <c r="D40" s="45" t="s">
        <v>119</v>
      </c>
      <c r="E40" s="45"/>
      <c r="F40" s="45"/>
      <c r="G40" s="45"/>
      <c r="H40" s="45"/>
      <c r="I40" s="45"/>
      <c r="J40" s="45" t="s">
        <v>117</v>
      </c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35" t="s">
        <v>111</v>
      </c>
      <c r="AA40" s="36"/>
      <c r="AB40" s="36"/>
      <c r="AC40" s="36"/>
      <c r="AD40" s="37"/>
      <c r="AE40" s="100" t="s">
        <v>13</v>
      </c>
      <c r="AF40" s="101"/>
      <c r="AG40" s="102">
        <v>18.2</v>
      </c>
      <c r="AH40" s="103"/>
      <c r="AI40" s="104"/>
    </row>
    <row r="41" spans="1:35" ht="17.100000000000001" customHeight="1" x14ac:dyDescent="0.15">
      <c r="A41" s="34"/>
      <c r="B41" s="34"/>
      <c r="C41" s="49"/>
      <c r="D41" s="45" t="s">
        <v>64</v>
      </c>
      <c r="E41" s="45"/>
      <c r="F41" s="45"/>
      <c r="G41" s="45"/>
      <c r="H41" s="45"/>
      <c r="I41" s="45"/>
      <c r="J41" s="45" t="s">
        <v>98</v>
      </c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38"/>
      <c r="AA41" s="39"/>
      <c r="AB41" s="39"/>
      <c r="AC41" s="39"/>
      <c r="AD41" s="40"/>
      <c r="AE41" s="100" t="s">
        <v>14</v>
      </c>
      <c r="AF41" s="101"/>
      <c r="AG41" s="102">
        <v>14.7</v>
      </c>
      <c r="AH41" s="103"/>
      <c r="AI41" s="104"/>
    </row>
    <row r="42" spans="1:35" ht="17.100000000000001" customHeight="1" x14ac:dyDescent="0.15">
      <c r="A42" s="34"/>
      <c r="B42" s="34"/>
      <c r="C42" s="49"/>
      <c r="D42" s="45" t="s">
        <v>80</v>
      </c>
      <c r="E42" s="45"/>
      <c r="F42" s="45"/>
      <c r="G42" s="45"/>
      <c r="H42" s="45"/>
      <c r="I42" s="45"/>
      <c r="J42" s="45" t="s">
        <v>99</v>
      </c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1"/>
      <c r="AA42" s="42"/>
      <c r="AB42" s="42"/>
      <c r="AC42" s="42"/>
      <c r="AD42" s="43"/>
      <c r="AE42" s="100" t="s">
        <v>15</v>
      </c>
      <c r="AF42" s="101"/>
      <c r="AG42" s="102">
        <v>1.4</v>
      </c>
      <c r="AH42" s="103"/>
      <c r="AI42" s="104"/>
    </row>
    <row r="43" spans="1:35" ht="17.100000000000001" customHeight="1" x14ac:dyDescent="0.15">
      <c r="A43" s="34"/>
      <c r="B43" s="34"/>
      <c r="C43" s="50"/>
      <c r="D43" s="46" t="s">
        <v>43</v>
      </c>
      <c r="E43" s="46"/>
      <c r="F43" s="46"/>
      <c r="G43" s="46"/>
      <c r="H43" s="46"/>
      <c r="I43" s="46"/>
      <c r="J43" s="46" t="s">
        <v>43</v>
      </c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7" t="s">
        <v>28</v>
      </c>
      <c r="AA43" s="47"/>
      <c r="AB43" s="47"/>
      <c r="AC43" s="47"/>
      <c r="AD43" s="47"/>
      <c r="AE43" s="105"/>
      <c r="AF43" s="106"/>
      <c r="AG43" s="107"/>
      <c r="AH43" s="107"/>
      <c r="AI43" s="108"/>
    </row>
    <row r="44" spans="1:35" ht="17.100000000000001" customHeight="1" x14ac:dyDescent="0.15">
      <c r="A44" s="33" t="s">
        <v>123</v>
      </c>
      <c r="B44" s="33" t="s">
        <v>166</v>
      </c>
      <c r="C44" s="48" t="s">
        <v>44</v>
      </c>
      <c r="D44" s="44" t="s">
        <v>47</v>
      </c>
      <c r="E44" s="44"/>
      <c r="F44" s="44"/>
      <c r="G44" s="44"/>
      <c r="H44" s="44"/>
      <c r="I44" s="44"/>
      <c r="J44" s="44" t="s">
        <v>171</v>
      </c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 t="s">
        <v>170</v>
      </c>
      <c r="AA44" s="44"/>
      <c r="AB44" s="44"/>
      <c r="AC44" s="44"/>
      <c r="AD44" s="44"/>
      <c r="AE44" s="95" t="s">
        <v>12</v>
      </c>
      <c r="AF44" s="96"/>
      <c r="AG44" s="97">
        <v>512</v>
      </c>
      <c r="AH44" s="98"/>
      <c r="AI44" s="99"/>
    </row>
    <row r="45" spans="1:35" ht="17.100000000000001" customHeight="1" x14ac:dyDescent="0.15">
      <c r="A45" s="34"/>
      <c r="B45" s="34"/>
      <c r="C45" s="49"/>
      <c r="D45" s="54" t="s">
        <v>116</v>
      </c>
      <c r="E45" s="55"/>
      <c r="F45" s="55"/>
      <c r="G45" s="55"/>
      <c r="H45" s="55"/>
      <c r="I45" s="56"/>
      <c r="J45" s="54" t="s">
        <v>90</v>
      </c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6"/>
      <c r="Z45" s="35" t="s">
        <v>177</v>
      </c>
      <c r="AA45" s="36"/>
      <c r="AB45" s="36"/>
      <c r="AC45" s="36"/>
      <c r="AD45" s="37"/>
      <c r="AE45" s="100" t="s">
        <v>13</v>
      </c>
      <c r="AF45" s="101"/>
      <c r="AG45" s="102">
        <v>19.899999999999999</v>
      </c>
      <c r="AH45" s="103"/>
      <c r="AI45" s="104"/>
    </row>
    <row r="46" spans="1:35" ht="17.100000000000001" customHeight="1" x14ac:dyDescent="0.15">
      <c r="A46" s="34"/>
      <c r="B46" s="34"/>
      <c r="C46" s="49"/>
      <c r="D46" s="45" t="s">
        <v>49</v>
      </c>
      <c r="E46" s="45"/>
      <c r="F46" s="45"/>
      <c r="G46" s="45"/>
      <c r="H46" s="45"/>
      <c r="I46" s="45"/>
      <c r="J46" s="45" t="s">
        <v>82</v>
      </c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38"/>
      <c r="AA46" s="39"/>
      <c r="AB46" s="39"/>
      <c r="AC46" s="39"/>
      <c r="AD46" s="40"/>
      <c r="AE46" s="100" t="s">
        <v>14</v>
      </c>
      <c r="AF46" s="101"/>
      <c r="AG46" s="102">
        <v>16.899999999999999</v>
      </c>
      <c r="AH46" s="103"/>
      <c r="AI46" s="104"/>
    </row>
    <row r="47" spans="1:35" ht="17.100000000000001" customHeight="1" x14ac:dyDescent="0.15">
      <c r="A47" s="34"/>
      <c r="B47" s="34"/>
      <c r="C47" s="49"/>
      <c r="D47" s="45" t="s">
        <v>31</v>
      </c>
      <c r="E47" s="45"/>
      <c r="F47" s="45"/>
      <c r="G47" s="45"/>
      <c r="H47" s="45"/>
      <c r="I47" s="45"/>
      <c r="J47" s="45" t="s">
        <v>31</v>
      </c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1"/>
      <c r="AA47" s="42"/>
      <c r="AB47" s="42"/>
      <c r="AC47" s="42"/>
      <c r="AD47" s="43"/>
      <c r="AE47" s="100" t="s">
        <v>15</v>
      </c>
      <c r="AF47" s="101"/>
      <c r="AG47" s="102">
        <v>1.3</v>
      </c>
      <c r="AH47" s="103"/>
      <c r="AI47" s="104"/>
    </row>
    <row r="48" spans="1:35" ht="17.100000000000001" customHeight="1" x14ac:dyDescent="0.15">
      <c r="A48" s="34"/>
      <c r="B48" s="34"/>
      <c r="C48" s="50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7" t="s">
        <v>28</v>
      </c>
      <c r="AA48" s="47"/>
      <c r="AB48" s="47"/>
      <c r="AC48" s="47"/>
      <c r="AD48" s="47"/>
      <c r="AE48" s="105"/>
      <c r="AF48" s="106"/>
      <c r="AG48" s="107"/>
      <c r="AH48" s="107"/>
      <c r="AI48" s="108"/>
    </row>
    <row r="49" spans="1:35" ht="17.100000000000001" customHeight="1" x14ac:dyDescent="0.15">
      <c r="A49" s="33" t="s">
        <v>124</v>
      </c>
      <c r="B49" s="33" t="s">
        <v>167</v>
      </c>
      <c r="C49" s="48" t="s">
        <v>28</v>
      </c>
      <c r="D49" s="65" t="s">
        <v>30</v>
      </c>
      <c r="E49" s="66"/>
      <c r="F49" s="66"/>
      <c r="G49" s="66"/>
      <c r="H49" s="66"/>
      <c r="I49" s="67"/>
      <c r="J49" s="65" t="s">
        <v>32</v>
      </c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7"/>
      <c r="Z49" s="68" t="s">
        <v>154</v>
      </c>
      <c r="AA49" s="69"/>
      <c r="AB49" s="69"/>
      <c r="AC49" s="69"/>
      <c r="AD49" s="70"/>
      <c r="AE49" s="90" t="s">
        <v>12</v>
      </c>
      <c r="AF49" s="91"/>
      <c r="AG49" s="92">
        <v>499</v>
      </c>
      <c r="AH49" s="93"/>
      <c r="AI49" s="94"/>
    </row>
    <row r="50" spans="1:35" ht="17.100000000000001" customHeight="1" x14ac:dyDescent="0.15">
      <c r="A50" s="34"/>
      <c r="B50" s="34"/>
      <c r="C50" s="49"/>
      <c r="D50" s="54" t="s">
        <v>75</v>
      </c>
      <c r="E50" s="55"/>
      <c r="F50" s="55"/>
      <c r="G50" s="55"/>
      <c r="H50" s="55"/>
      <c r="I50" s="56"/>
      <c r="J50" s="54" t="s">
        <v>88</v>
      </c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6"/>
      <c r="Z50" s="35" t="s">
        <v>179</v>
      </c>
      <c r="AA50" s="36"/>
      <c r="AB50" s="36"/>
      <c r="AC50" s="36"/>
      <c r="AD50" s="37"/>
      <c r="AE50" s="57" t="s">
        <v>13</v>
      </c>
      <c r="AF50" s="58"/>
      <c r="AG50" s="59">
        <v>24.4</v>
      </c>
      <c r="AH50" s="60"/>
      <c r="AI50" s="61"/>
    </row>
    <row r="51" spans="1:35" ht="17.100000000000001" customHeight="1" x14ac:dyDescent="0.15">
      <c r="A51" s="34"/>
      <c r="B51" s="34"/>
      <c r="C51" s="49"/>
      <c r="D51" s="54" t="s">
        <v>76</v>
      </c>
      <c r="E51" s="55"/>
      <c r="F51" s="55"/>
      <c r="G51" s="55"/>
      <c r="H51" s="55"/>
      <c r="I51" s="56"/>
      <c r="J51" s="54" t="s">
        <v>89</v>
      </c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6"/>
      <c r="Z51" s="38"/>
      <c r="AA51" s="39"/>
      <c r="AB51" s="39"/>
      <c r="AC51" s="39"/>
      <c r="AD51" s="40"/>
      <c r="AE51" s="57" t="s">
        <v>14</v>
      </c>
      <c r="AF51" s="58"/>
      <c r="AG51" s="59">
        <v>13.1</v>
      </c>
      <c r="AH51" s="60"/>
      <c r="AI51" s="61"/>
    </row>
    <row r="52" spans="1:35" ht="17.100000000000001" customHeight="1" x14ac:dyDescent="0.15">
      <c r="A52" s="34"/>
      <c r="B52" s="34"/>
      <c r="C52" s="49"/>
      <c r="D52" s="54" t="s">
        <v>57</v>
      </c>
      <c r="E52" s="55"/>
      <c r="F52" s="55"/>
      <c r="G52" s="55"/>
      <c r="H52" s="55"/>
      <c r="I52" s="56"/>
      <c r="J52" s="54" t="s">
        <v>107</v>
      </c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6"/>
      <c r="Z52" s="41"/>
      <c r="AA52" s="42"/>
      <c r="AB52" s="42"/>
      <c r="AC52" s="42"/>
      <c r="AD52" s="43"/>
      <c r="AE52" s="57" t="s">
        <v>15</v>
      </c>
      <c r="AF52" s="58"/>
      <c r="AG52" s="59">
        <v>1.2</v>
      </c>
      <c r="AH52" s="60"/>
      <c r="AI52" s="61"/>
    </row>
    <row r="53" spans="1:35" ht="17.100000000000001" customHeight="1" x14ac:dyDescent="0.15">
      <c r="A53" s="34"/>
      <c r="B53" s="34"/>
      <c r="C53" s="50"/>
      <c r="D53" s="71" t="s">
        <v>29</v>
      </c>
      <c r="E53" s="72"/>
      <c r="F53" s="72"/>
      <c r="G53" s="72"/>
      <c r="H53" s="72"/>
      <c r="I53" s="73"/>
      <c r="J53" s="71" t="s">
        <v>29</v>
      </c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3"/>
      <c r="Z53" s="51" t="s">
        <v>28</v>
      </c>
      <c r="AA53" s="52"/>
      <c r="AB53" s="52"/>
      <c r="AC53" s="52"/>
      <c r="AD53" s="53"/>
      <c r="AE53" s="78"/>
      <c r="AF53" s="79"/>
      <c r="AG53" s="80"/>
      <c r="AH53" s="81"/>
      <c r="AI53" s="82"/>
    </row>
    <row r="54" spans="1:35" ht="17.100000000000001" customHeight="1" x14ac:dyDescent="0.15">
      <c r="A54" s="33" t="s">
        <v>125</v>
      </c>
      <c r="B54" s="33" t="s">
        <v>146</v>
      </c>
      <c r="C54" s="48" t="s">
        <v>28</v>
      </c>
      <c r="D54" s="65" t="s">
        <v>30</v>
      </c>
      <c r="E54" s="66"/>
      <c r="F54" s="66"/>
      <c r="G54" s="66"/>
      <c r="H54" s="66"/>
      <c r="I54" s="67"/>
      <c r="J54" s="65" t="s">
        <v>32</v>
      </c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7"/>
      <c r="Z54" s="68" t="s">
        <v>149</v>
      </c>
      <c r="AA54" s="69"/>
      <c r="AB54" s="69"/>
      <c r="AC54" s="69"/>
      <c r="AD54" s="70"/>
      <c r="AE54" s="90" t="s">
        <v>12</v>
      </c>
      <c r="AF54" s="91"/>
      <c r="AG54" s="92">
        <v>516</v>
      </c>
      <c r="AH54" s="93"/>
      <c r="AI54" s="94"/>
    </row>
    <row r="55" spans="1:35" ht="17.100000000000001" customHeight="1" x14ac:dyDescent="0.15">
      <c r="A55" s="34"/>
      <c r="B55" s="34"/>
      <c r="C55" s="49"/>
      <c r="D55" s="54" t="s">
        <v>58</v>
      </c>
      <c r="E55" s="55"/>
      <c r="F55" s="55"/>
      <c r="G55" s="55"/>
      <c r="H55" s="55"/>
      <c r="I55" s="56"/>
      <c r="J55" s="54" t="s">
        <v>109</v>
      </c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6"/>
      <c r="Z55" s="35" t="s">
        <v>118</v>
      </c>
      <c r="AA55" s="36"/>
      <c r="AB55" s="36"/>
      <c r="AC55" s="36"/>
      <c r="AD55" s="37"/>
      <c r="AE55" s="57" t="s">
        <v>13</v>
      </c>
      <c r="AF55" s="58"/>
      <c r="AG55" s="59">
        <v>17.899999999999999</v>
      </c>
      <c r="AH55" s="60"/>
      <c r="AI55" s="61"/>
    </row>
    <row r="56" spans="1:35" ht="17.100000000000001" customHeight="1" x14ac:dyDescent="0.15">
      <c r="A56" s="34"/>
      <c r="B56" s="34"/>
      <c r="C56" s="49"/>
      <c r="D56" s="45" t="s">
        <v>48</v>
      </c>
      <c r="E56" s="45"/>
      <c r="F56" s="45"/>
      <c r="G56" s="45"/>
      <c r="H56" s="45"/>
      <c r="I56" s="45"/>
      <c r="J56" s="45" t="s">
        <v>81</v>
      </c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38"/>
      <c r="AA56" s="39"/>
      <c r="AB56" s="39"/>
      <c r="AC56" s="39"/>
      <c r="AD56" s="40"/>
      <c r="AE56" s="57" t="s">
        <v>14</v>
      </c>
      <c r="AF56" s="58"/>
      <c r="AG56" s="59">
        <v>20.7</v>
      </c>
      <c r="AH56" s="60"/>
      <c r="AI56" s="61"/>
    </row>
    <row r="57" spans="1:35" ht="17.100000000000001" customHeight="1" x14ac:dyDescent="0.15">
      <c r="A57" s="34"/>
      <c r="B57" s="34"/>
      <c r="C57" s="49"/>
      <c r="D57" s="54" t="s">
        <v>77</v>
      </c>
      <c r="E57" s="55"/>
      <c r="F57" s="55"/>
      <c r="G57" s="55"/>
      <c r="H57" s="55"/>
      <c r="I57" s="56"/>
      <c r="J57" s="54" t="s">
        <v>101</v>
      </c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6"/>
      <c r="Z57" s="41"/>
      <c r="AA57" s="42"/>
      <c r="AB57" s="42"/>
      <c r="AC57" s="42"/>
      <c r="AD57" s="43"/>
      <c r="AE57" s="57" t="s">
        <v>15</v>
      </c>
      <c r="AF57" s="58"/>
      <c r="AG57" s="59">
        <v>1.2</v>
      </c>
      <c r="AH57" s="60"/>
      <c r="AI57" s="61"/>
    </row>
    <row r="58" spans="1:35" ht="17.100000000000001" customHeight="1" x14ac:dyDescent="0.15">
      <c r="A58" s="34"/>
      <c r="B58" s="34"/>
      <c r="C58" s="50"/>
      <c r="D58" s="71" t="s">
        <v>43</v>
      </c>
      <c r="E58" s="72"/>
      <c r="F58" s="72"/>
      <c r="G58" s="72"/>
      <c r="H58" s="72"/>
      <c r="I58" s="73"/>
      <c r="J58" s="71" t="s">
        <v>43</v>
      </c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3"/>
      <c r="Z58" s="51" t="s">
        <v>28</v>
      </c>
      <c r="AA58" s="52"/>
      <c r="AB58" s="52"/>
      <c r="AC58" s="52"/>
      <c r="AD58" s="53"/>
      <c r="AE58" s="78"/>
      <c r="AF58" s="79"/>
      <c r="AG58" s="80"/>
      <c r="AH58" s="81"/>
      <c r="AI58" s="82"/>
    </row>
    <row r="59" spans="1:35" ht="17.100000000000001" customHeight="1" x14ac:dyDescent="0.15">
      <c r="A59" s="33" t="s">
        <v>126</v>
      </c>
      <c r="B59" s="33" t="s">
        <v>147</v>
      </c>
      <c r="C59" s="48" t="s">
        <v>73</v>
      </c>
      <c r="D59" s="44" t="s">
        <v>30</v>
      </c>
      <c r="E59" s="44"/>
      <c r="F59" s="44"/>
      <c r="G59" s="44"/>
      <c r="H59" s="44"/>
      <c r="I59" s="44"/>
      <c r="J59" s="44" t="s">
        <v>32</v>
      </c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65" t="s">
        <v>173</v>
      </c>
      <c r="AA59" s="66"/>
      <c r="AB59" s="66"/>
      <c r="AC59" s="66"/>
      <c r="AD59" s="67"/>
      <c r="AE59" s="95" t="s">
        <v>12</v>
      </c>
      <c r="AF59" s="96"/>
      <c r="AG59" s="97">
        <v>502</v>
      </c>
      <c r="AH59" s="98"/>
      <c r="AI59" s="99"/>
    </row>
    <row r="60" spans="1:35" ht="17.100000000000001" customHeight="1" x14ac:dyDescent="0.15">
      <c r="A60" s="34"/>
      <c r="B60" s="34"/>
      <c r="C60" s="49"/>
      <c r="D60" s="45" t="s">
        <v>174</v>
      </c>
      <c r="E60" s="45"/>
      <c r="F60" s="45"/>
      <c r="G60" s="45"/>
      <c r="H60" s="45"/>
      <c r="I60" s="45"/>
      <c r="J60" s="45" t="s">
        <v>175</v>
      </c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35" t="s">
        <v>102</v>
      </c>
      <c r="AA60" s="36"/>
      <c r="AB60" s="36"/>
      <c r="AC60" s="36"/>
      <c r="AD60" s="37"/>
      <c r="AE60" s="100" t="s">
        <v>13</v>
      </c>
      <c r="AF60" s="101"/>
      <c r="AG60" s="114">
        <v>19.100000000000001</v>
      </c>
      <c r="AH60" s="114"/>
      <c r="AI60" s="115"/>
    </row>
    <row r="61" spans="1:35" ht="17.100000000000001" customHeight="1" x14ac:dyDescent="0.15">
      <c r="A61" s="34"/>
      <c r="B61" s="34"/>
      <c r="C61" s="49"/>
      <c r="D61" s="45" t="s">
        <v>112</v>
      </c>
      <c r="E61" s="45"/>
      <c r="F61" s="45"/>
      <c r="G61" s="45"/>
      <c r="H61" s="45"/>
      <c r="I61" s="45"/>
      <c r="J61" s="45" t="s">
        <v>83</v>
      </c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38"/>
      <c r="AA61" s="39"/>
      <c r="AB61" s="39"/>
      <c r="AC61" s="39"/>
      <c r="AD61" s="40"/>
      <c r="AE61" s="100" t="s">
        <v>14</v>
      </c>
      <c r="AF61" s="101"/>
      <c r="AG61" s="114">
        <v>15</v>
      </c>
      <c r="AH61" s="114"/>
      <c r="AI61" s="115"/>
    </row>
    <row r="62" spans="1:35" ht="17.100000000000001" customHeight="1" x14ac:dyDescent="0.15">
      <c r="A62" s="34"/>
      <c r="B62" s="34"/>
      <c r="C62" s="49"/>
      <c r="D62" s="45" t="s">
        <v>70</v>
      </c>
      <c r="E62" s="45"/>
      <c r="F62" s="45"/>
      <c r="G62" s="45"/>
      <c r="H62" s="45"/>
      <c r="I62" s="45"/>
      <c r="J62" s="45" t="s">
        <v>103</v>
      </c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1"/>
      <c r="AA62" s="42"/>
      <c r="AB62" s="42"/>
      <c r="AC62" s="42"/>
      <c r="AD62" s="43"/>
      <c r="AE62" s="100" t="s">
        <v>15</v>
      </c>
      <c r="AF62" s="101"/>
      <c r="AG62" s="114">
        <v>1.4</v>
      </c>
      <c r="AH62" s="114"/>
      <c r="AI62" s="115"/>
    </row>
    <row r="63" spans="1:35" ht="16.5" customHeight="1" x14ac:dyDescent="0.15">
      <c r="A63" s="34"/>
      <c r="B63" s="34"/>
      <c r="C63" s="50"/>
      <c r="D63" s="46" t="s">
        <v>31</v>
      </c>
      <c r="E63" s="46"/>
      <c r="F63" s="46"/>
      <c r="G63" s="46"/>
      <c r="H63" s="46"/>
      <c r="I63" s="46"/>
      <c r="J63" s="46" t="s">
        <v>31</v>
      </c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7" t="s">
        <v>28</v>
      </c>
      <c r="AA63" s="47"/>
      <c r="AB63" s="47"/>
      <c r="AC63" s="47"/>
      <c r="AD63" s="47"/>
      <c r="AE63" s="105"/>
      <c r="AF63" s="106"/>
      <c r="AG63" s="107"/>
      <c r="AH63" s="107"/>
      <c r="AI63" s="108"/>
    </row>
    <row r="64" spans="1:35" ht="20.100000000000001" customHeight="1" x14ac:dyDescent="0.15">
      <c r="E64" s="7"/>
      <c r="W64" s="123" t="s">
        <v>33</v>
      </c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</row>
    <row r="65" spans="1:34" ht="20.100000000000001" customHeight="1" x14ac:dyDescent="0.15">
      <c r="E65" s="7"/>
      <c r="W65" s="116" t="s">
        <v>34</v>
      </c>
      <c r="X65" s="116"/>
      <c r="Y65" s="116"/>
      <c r="Z65" s="116"/>
      <c r="AA65" s="116"/>
      <c r="AB65" s="116"/>
      <c r="AC65" s="116"/>
      <c r="AD65" s="116"/>
      <c r="AE65" s="116"/>
      <c r="AF65" s="116"/>
      <c r="AG65" s="116"/>
      <c r="AH65" s="116"/>
    </row>
    <row r="66" spans="1:34" ht="20.100000000000001" customHeight="1" x14ac:dyDescent="0.15">
      <c r="E66" s="7"/>
      <c r="W66" s="116" t="s">
        <v>35</v>
      </c>
      <c r="X66" s="116"/>
      <c r="Y66" s="116"/>
      <c r="Z66" s="116"/>
      <c r="AA66" s="116"/>
      <c r="AB66" s="116"/>
      <c r="AC66" s="116"/>
      <c r="AD66" s="116"/>
      <c r="AE66" s="116"/>
      <c r="AF66" s="116"/>
      <c r="AG66" s="116"/>
      <c r="AH66" s="116"/>
    </row>
    <row r="67" spans="1:34" ht="20.100000000000001" customHeight="1" x14ac:dyDescent="0.15">
      <c r="B67" s="117" t="s">
        <v>16</v>
      </c>
      <c r="C67" s="118"/>
      <c r="D67" s="118"/>
      <c r="E67" s="118"/>
      <c r="F67" s="118"/>
      <c r="G67" s="119"/>
      <c r="H67" s="120" t="s">
        <v>8</v>
      </c>
      <c r="I67" s="121"/>
      <c r="J67" s="121"/>
      <c r="K67" s="122"/>
      <c r="L67" s="120" t="s">
        <v>3</v>
      </c>
      <c r="M67" s="121"/>
      <c r="N67" s="121"/>
      <c r="O67" s="122"/>
      <c r="P67" s="120" t="s">
        <v>4</v>
      </c>
      <c r="Q67" s="121"/>
      <c r="R67" s="121"/>
      <c r="S67" s="122"/>
      <c r="T67" s="120" t="s">
        <v>5</v>
      </c>
      <c r="U67" s="121"/>
      <c r="V67" s="121"/>
      <c r="W67" s="122"/>
    </row>
    <row r="68" spans="1:34" ht="16.5" customHeight="1" x14ac:dyDescent="0.15">
      <c r="B68" s="127" t="s">
        <v>6</v>
      </c>
      <c r="C68" s="128"/>
      <c r="D68" s="128"/>
      <c r="E68" s="128"/>
      <c r="F68" s="128"/>
      <c r="G68" s="129"/>
      <c r="H68" s="117">
        <v>475</v>
      </c>
      <c r="I68" s="118"/>
      <c r="J68" s="118"/>
      <c r="K68" s="119"/>
      <c r="L68" s="124">
        <v>19</v>
      </c>
      <c r="M68" s="125"/>
      <c r="N68" s="125"/>
      <c r="O68" s="126"/>
      <c r="P68" s="117">
        <v>13.2</v>
      </c>
      <c r="Q68" s="118"/>
      <c r="R68" s="118"/>
      <c r="S68" s="119"/>
      <c r="T68" s="117">
        <v>1.5</v>
      </c>
      <c r="U68" s="118"/>
      <c r="V68" s="118"/>
      <c r="W68" s="119"/>
    </row>
    <row r="69" spans="1:34" s="7" customFormat="1" ht="16.5" customHeight="1" x14ac:dyDescent="0.15">
      <c r="B69" s="127" t="s">
        <v>7</v>
      </c>
      <c r="C69" s="128"/>
      <c r="D69" s="128"/>
      <c r="E69" s="128"/>
      <c r="F69" s="128"/>
      <c r="G69" s="129"/>
      <c r="H69" s="130">
        <v>491</v>
      </c>
      <c r="I69" s="131"/>
      <c r="J69" s="131"/>
      <c r="K69" s="132"/>
      <c r="L69" s="133">
        <v>19.2</v>
      </c>
      <c r="M69" s="134"/>
      <c r="N69" s="134"/>
      <c r="O69" s="135"/>
      <c r="P69" s="133">
        <v>15.5</v>
      </c>
      <c r="Q69" s="134"/>
      <c r="R69" s="134"/>
      <c r="S69" s="135"/>
      <c r="T69" s="133">
        <f>AVERAGE(AG7,AG12,AG17,AG22,AG27,AG32,AG47,AG52,AG57,AG62,AG37,AG42)</f>
        <v>1.3166666666666667</v>
      </c>
      <c r="U69" s="118"/>
      <c r="V69" s="118"/>
      <c r="W69" s="119"/>
    </row>
    <row r="70" spans="1:34" s="7" customFormat="1" ht="11.25" customHeight="1" x14ac:dyDescent="0.15"/>
    <row r="71" spans="1:34" s="7" customFormat="1" ht="16.5" hidden="1" customHeight="1" x14ac:dyDescent="0.15">
      <c r="A71" s="8" t="s">
        <v>25</v>
      </c>
      <c r="B71" s="9"/>
      <c r="C71" s="9"/>
      <c r="D71" s="139"/>
      <c r="E71" s="139"/>
      <c r="F71" s="139"/>
      <c r="G71" s="139"/>
      <c r="H71" s="139"/>
      <c r="I71" s="139"/>
      <c r="J71" s="139"/>
      <c r="K71" s="140"/>
      <c r="M71" s="10" t="s">
        <v>24</v>
      </c>
    </row>
    <row r="72" spans="1:34" s="7" customFormat="1" ht="16.5" hidden="1" customHeight="1" x14ac:dyDescent="0.15">
      <c r="A72" s="11"/>
      <c r="B72" s="12"/>
      <c r="C72" s="12"/>
      <c r="D72" s="141"/>
      <c r="E72" s="141"/>
      <c r="F72" s="141"/>
      <c r="G72" s="141"/>
      <c r="H72" s="141"/>
      <c r="I72" s="141"/>
      <c r="J72" s="141"/>
      <c r="K72" s="142"/>
      <c r="M72" s="136" t="s">
        <v>17</v>
      </c>
      <c r="N72" s="137"/>
      <c r="O72" s="138"/>
      <c r="P72" s="136" t="s">
        <v>18</v>
      </c>
      <c r="Q72" s="137"/>
      <c r="R72" s="138"/>
      <c r="S72" s="136" t="s">
        <v>19</v>
      </c>
      <c r="T72" s="137"/>
      <c r="U72" s="138"/>
      <c r="V72" s="136" t="s">
        <v>20</v>
      </c>
      <c r="W72" s="137"/>
      <c r="X72" s="138"/>
      <c r="Y72" s="136" t="s">
        <v>21</v>
      </c>
      <c r="Z72" s="137"/>
      <c r="AA72" s="138"/>
      <c r="AB72" s="136" t="s">
        <v>22</v>
      </c>
      <c r="AC72" s="137"/>
      <c r="AD72" s="138"/>
      <c r="AG72" s="136" t="s">
        <v>23</v>
      </c>
      <c r="AH72" s="137"/>
    </row>
    <row r="73" spans="1:34" s="7" customFormat="1" ht="16.5" hidden="1" customHeight="1" x14ac:dyDescent="0.15">
      <c r="A73" s="8" t="s">
        <v>26</v>
      </c>
      <c r="B73" s="9"/>
      <c r="C73" s="9"/>
      <c r="D73" s="13"/>
      <c r="E73" s="13"/>
      <c r="F73" s="13"/>
      <c r="G73" s="13"/>
      <c r="H73" s="13"/>
      <c r="I73" s="13"/>
      <c r="J73" s="13"/>
      <c r="K73" s="14"/>
      <c r="M73" s="136"/>
      <c r="N73" s="137"/>
      <c r="O73" s="138"/>
      <c r="P73" s="136"/>
      <c r="Q73" s="137"/>
      <c r="R73" s="138"/>
      <c r="S73" s="136"/>
      <c r="T73" s="137"/>
      <c r="U73" s="138"/>
      <c r="V73" s="136"/>
      <c r="W73" s="137"/>
      <c r="X73" s="138"/>
      <c r="Y73" s="136"/>
      <c r="Z73" s="137"/>
      <c r="AA73" s="138"/>
      <c r="AB73" s="136"/>
      <c r="AC73" s="137"/>
      <c r="AD73" s="138"/>
      <c r="AG73" s="136"/>
      <c r="AH73" s="137"/>
    </row>
    <row r="74" spans="1:34" s="7" customFormat="1" ht="16.5" hidden="1" customHeight="1" x14ac:dyDescent="0.15">
      <c r="A74" s="38"/>
      <c r="B74" s="39"/>
      <c r="C74" s="39"/>
      <c r="D74" s="39"/>
      <c r="E74" s="39"/>
      <c r="F74" s="39"/>
      <c r="G74" s="39"/>
      <c r="H74" s="39"/>
      <c r="I74" s="39"/>
      <c r="J74" s="39"/>
      <c r="K74" s="40"/>
      <c r="M74" s="136"/>
      <c r="N74" s="137"/>
      <c r="O74" s="138"/>
      <c r="P74" s="136"/>
      <c r="Q74" s="137"/>
      <c r="R74" s="138"/>
      <c r="S74" s="136"/>
      <c r="T74" s="137"/>
      <c r="U74" s="138"/>
      <c r="V74" s="136"/>
      <c r="W74" s="137"/>
      <c r="X74" s="138"/>
      <c r="Y74" s="136"/>
      <c r="Z74" s="137"/>
      <c r="AA74" s="138"/>
      <c r="AB74" s="136"/>
      <c r="AC74" s="137"/>
      <c r="AD74" s="138"/>
      <c r="AG74" s="136"/>
      <c r="AH74" s="137"/>
    </row>
    <row r="75" spans="1:34" s="7" customFormat="1" ht="16.5" hidden="1" customHeight="1" x14ac:dyDescent="0.15">
      <c r="A75" s="41"/>
      <c r="B75" s="42"/>
      <c r="C75" s="42"/>
      <c r="D75" s="42"/>
      <c r="E75" s="42"/>
      <c r="F75" s="42"/>
      <c r="G75" s="42"/>
      <c r="H75" s="42"/>
      <c r="I75" s="42"/>
      <c r="J75" s="42"/>
      <c r="K75" s="43"/>
      <c r="M75" s="136"/>
      <c r="N75" s="137"/>
      <c r="O75" s="138"/>
      <c r="P75" s="136"/>
      <c r="Q75" s="137"/>
      <c r="R75" s="138"/>
      <c r="S75" s="136"/>
      <c r="T75" s="137"/>
      <c r="U75" s="138"/>
      <c r="V75" s="136"/>
      <c r="W75" s="137"/>
      <c r="X75" s="138"/>
      <c r="Y75" s="136"/>
      <c r="Z75" s="137"/>
      <c r="AA75" s="138"/>
      <c r="AB75" s="136"/>
      <c r="AC75" s="137"/>
      <c r="AD75" s="138"/>
      <c r="AG75" s="136"/>
      <c r="AH75" s="137"/>
    </row>
    <row r="76" spans="1:34" ht="17.100000000000001" customHeight="1" x14ac:dyDescent="0.2">
      <c r="X76" s="22"/>
      <c r="Y76" s="29"/>
      <c r="Z76" s="29"/>
      <c r="AA76" s="29"/>
      <c r="AB76" s="29"/>
      <c r="AC76" s="29"/>
      <c r="AD76" s="29"/>
      <c r="AE76" s="29"/>
      <c r="AF76" s="29"/>
      <c r="AG76" s="29"/>
      <c r="AH76" s="29"/>
    </row>
    <row r="77" spans="1:34" ht="17.100000000000001" customHeight="1" x14ac:dyDescent="0.2">
      <c r="W77" s="30"/>
      <c r="X77" s="30"/>
      <c r="Y77" s="30"/>
      <c r="Z77" s="25"/>
      <c r="AA77" s="24"/>
      <c r="AB77" s="26"/>
      <c r="AC77" s="26"/>
      <c r="AD77" s="26"/>
      <c r="AE77" s="26"/>
      <c r="AF77" s="23"/>
      <c r="AH77" s="22"/>
    </row>
  </sheetData>
  <mergeCells count="350">
    <mergeCell ref="C4:C8"/>
    <mergeCell ref="AG39:AI39"/>
    <mergeCell ref="D40:I40"/>
    <mergeCell ref="J40:Y40"/>
    <mergeCell ref="Z40:AD42"/>
    <mergeCell ref="AG40:AI40"/>
    <mergeCell ref="D41:I41"/>
    <mergeCell ref="J41:Y41"/>
    <mergeCell ref="AG41:AI41"/>
    <mergeCell ref="D42:I42"/>
    <mergeCell ref="J42:Y42"/>
    <mergeCell ref="AG42:AI42"/>
    <mergeCell ref="AE42:AF42"/>
    <mergeCell ref="AE41:AF41"/>
    <mergeCell ref="AE40:AF40"/>
    <mergeCell ref="AE39:AF39"/>
    <mergeCell ref="D39:I39"/>
    <mergeCell ref="J39:Y39"/>
    <mergeCell ref="J35:Y35"/>
    <mergeCell ref="Z35:AD37"/>
    <mergeCell ref="AE35:AF35"/>
    <mergeCell ref="AG35:AI35"/>
    <mergeCell ref="D36:I36"/>
    <mergeCell ref="J36:Y36"/>
    <mergeCell ref="AE36:AF36"/>
    <mergeCell ref="AG36:AI36"/>
    <mergeCell ref="D37:I37"/>
    <mergeCell ref="J37:Y37"/>
    <mergeCell ref="AE37:AF37"/>
    <mergeCell ref="AG37:AI37"/>
    <mergeCell ref="AG26:AI26"/>
    <mergeCell ref="AG27:AI27"/>
    <mergeCell ref="AG28:AI28"/>
    <mergeCell ref="A24:A28"/>
    <mergeCell ref="B24:B28"/>
    <mergeCell ref="C24:C28"/>
    <mergeCell ref="D24:I24"/>
    <mergeCell ref="D25:I25"/>
    <mergeCell ref="D26:I26"/>
    <mergeCell ref="D27:I27"/>
    <mergeCell ref="D28:I28"/>
    <mergeCell ref="J24:Y24"/>
    <mergeCell ref="J25:Y25"/>
    <mergeCell ref="J26:Y26"/>
    <mergeCell ref="J28:Y28"/>
    <mergeCell ref="J27:Y27"/>
    <mergeCell ref="AE25:AF25"/>
    <mergeCell ref="Z28:AD28"/>
    <mergeCell ref="Z25:AD27"/>
    <mergeCell ref="AE27:AF27"/>
    <mergeCell ref="AE28:AF28"/>
    <mergeCell ref="AG24:AI24"/>
    <mergeCell ref="AG25:AI25"/>
    <mergeCell ref="A74:K75"/>
    <mergeCell ref="AB72:AD72"/>
    <mergeCell ref="AG72:AH72"/>
    <mergeCell ref="M73:O75"/>
    <mergeCell ref="P73:R75"/>
    <mergeCell ref="S73:U75"/>
    <mergeCell ref="V73:X75"/>
    <mergeCell ref="Y73:AA75"/>
    <mergeCell ref="AB73:AD75"/>
    <mergeCell ref="AG73:AH75"/>
    <mergeCell ref="D71:K72"/>
    <mergeCell ref="M72:O72"/>
    <mergeCell ref="P72:R72"/>
    <mergeCell ref="S72:U72"/>
    <mergeCell ref="V72:X72"/>
    <mergeCell ref="Y72:AA72"/>
    <mergeCell ref="B68:G68"/>
    <mergeCell ref="H68:K68"/>
    <mergeCell ref="L68:O68"/>
    <mergeCell ref="P68:S68"/>
    <mergeCell ref="T68:W68"/>
    <mergeCell ref="B69:G69"/>
    <mergeCell ref="H69:K69"/>
    <mergeCell ref="L69:O69"/>
    <mergeCell ref="P69:S69"/>
    <mergeCell ref="T69:W69"/>
    <mergeCell ref="W65:AH65"/>
    <mergeCell ref="W66:AH66"/>
    <mergeCell ref="B67:G67"/>
    <mergeCell ref="H67:K67"/>
    <mergeCell ref="L67:O67"/>
    <mergeCell ref="P67:S67"/>
    <mergeCell ref="T67:W67"/>
    <mergeCell ref="W64:AH64"/>
    <mergeCell ref="A59:A63"/>
    <mergeCell ref="B59:B63"/>
    <mergeCell ref="C59:C63"/>
    <mergeCell ref="D61:I61"/>
    <mergeCell ref="J61:Y61"/>
    <mergeCell ref="AE61:AF61"/>
    <mergeCell ref="AG61:AI61"/>
    <mergeCell ref="D62:I62"/>
    <mergeCell ref="J62:Y62"/>
    <mergeCell ref="AE62:AF62"/>
    <mergeCell ref="AG62:AI62"/>
    <mergeCell ref="D63:I63"/>
    <mergeCell ref="J63:Y63"/>
    <mergeCell ref="Z63:AD63"/>
    <mergeCell ref="AE63:AF63"/>
    <mergeCell ref="AG63:AI63"/>
    <mergeCell ref="AG56:AI56"/>
    <mergeCell ref="D57:I57"/>
    <mergeCell ref="J57:Y57"/>
    <mergeCell ref="AE57:AF57"/>
    <mergeCell ref="AG57:AI57"/>
    <mergeCell ref="Z59:AD59"/>
    <mergeCell ref="AE59:AF59"/>
    <mergeCell ref="AG59:AI59"/>
    <mergeCell ref="D60:I60"/>
    <mergeCell ref="J60:Y60"/>
    <mergeCell ref="AE60:AF60"/>
    <mergeCell ref="AG60:AI60"/>
    <mergeCell ref="D58:I58"/>
    <mergeCell ref="J58:Y58"/>
    <mergeCell ref="Z58:AD58"/>
    <mergeCell ref="AE58:AF58"/>
    <mergeCell ref="AG58:AI58"/>
    <mergeCell ref="D59:I59"/>
    <mergeCell ref="J59:Y59"/>
    <mergeCell ref="Z60:AD62"/>
    <mergeCell ref="AG54:AI54"/>
    <mergeCell ref="D55:I55"/>
    <mergeCell ref="J55:Y55"/>
    <mergeCell ref="AE55:AF55"/>
    <mergeCell ref="AG55:AI55"/>
    <mergeCell ref="D53:I53"/>
    <mergeCell ref="J53:Y53"/>
    <mergeCell ref="Z53:AD53"/>
    <mergeCell ref="AE53:AF53"/>
    <mergeCell ref="AG53:AI53"/>
    <mergeCell ref="A54:A58"/>
    <mergeCell ref="B54:B58"/>
    <mergeCell ref="C54:C58"/>
    <mergeCell ref="D54:I54"/>
    <mergeCell ref="J54:Y54"/>
    <mergeCell ref="D51:I51"/>
    <mergeCell ref="J51:Y51"/>
    <mergeCell ref="AE51:AF51"/>
    <mergeCell ref="Z54:AD54"/>
    <mergeCell ref="AE54:AF54"/>
    <mergeCell ref="D56:I56"/>
    <mergeCell ref="J56:Y56"/>
    <mergeCell ref="AE56:AF56"/>
    <mergeCell ref="A49:A53"/>
    <mergeCell ref="B49:B53"/>
    <mergeCell ref="C49:C53"/>
    <mergeCell ref="D49:I49"/>
    <mergeCell ref="J49:Y49"/>
    <mergeCell ref="C44:C48"/>
    <mergeCell ref="AG51:AI51"/>
    <mergeCell ref="D52:I52"/>
    <mergeCell ref="J52:Y52"/>
    <mergeCell ref="AE52:AF52"/>
    <mergeCell ref="AG52:AI52"/>
    <mergeCell ref="Z49:AD49"/>
    <mergeCell ref="AE49:AF49"/>
    <mergeCell ref="AG49:AI49"/>
    <mergeCell ref="D50:I50"/>
    <mergeCell ref="J50:Y50"/>
    <mergeCell ref="AE50:AF50"/>
    <mergeCell ref="AG50:AI50"/>
    <mergeCell ref="D46:I46"/>
    <mergeCell ref="J46:Y46"/>
    <mergeCell ref="AE46:AF46"/>
    <mergeCell ref="AG46:AI46"/>
    <mergeCell ref="D47:I47"/>
    <mergeCell ref="J47:Y47"/>
    <mergeCell ref="AE47:AF47"/>
    <mergeCell ref="AG47:AI47"/>
    <mergeCell ref="D48:I48"/>
    <mergeCell ref="AE48:AF48"/>
    <mergeCell ref="AG48:AI48"/>
    <mergeCell ref="Z44:AD44"/>
    <mergeCell ref="AE44:AF44"/>
    <mergeCell ref="AG44:AI44"/>
    <mergeCell ref="D45:I45"/>
    <mergeCell ref="J45:Y45"/>
    <mergeCell ref="AE45:AF45"/>
    <mergeCell ref="AG45:AI45"/>
    <mergeCell ref="Z43:AD43"/>
    <mergeCell ref="AE43:AF43"/>
    <mergeCell ref="AG43:AI43"/>
    <mergeCell ref="D44:I44"/>
    <mergeCell ref="J44:Y44"/>
    <mergeCell ref="D43:I43"/>
    <mergeCell ref="J43:Y43"/>
    <mergeCell ref="C39:C43"/>
    <mergeCell ref="A39:A43"/>
    <mergeCell ref="B39:B43"/>
    <mergeCell ref="AE31:AF31"/>
    <mergeCell ref="AG31:AI31"/>
    <mergeCell ref="D32:I32"/>
    <mergeCell ref="J32:Y32"/>
    <mergeCell ref="AE32:AF32"/>
    <mergeCell ref="AG32:AI32"/>
    <mergeCell ref="D33:I33"/>
    <mergeCell ref="Z33:AD33"/>
    <mergeCell ref="D38:I38"/>
    <mergeCell ref="J38:Y38"/>
    <mergeCell ref="Z38:AD38"/>
    <mergeCell ref="AE38:AF38"/>
    <mergeCell ref="AG38:AI38"/>
    <mergeCell ref="Z39:AD39"/>
    <mergeCell ref="C34:C38"/>
    <mergeCell ref="D34:I34"/>
    <mergeCell ref="J34:Y34"/>
    <mergeCell ref="Z34:AD34"/>
    <mergeCell ref="AE34:AF34"/>
    <mergeCell ref="AG34:AI34"/>
    <mergeCell ref="D35:I35"/>
    <mergeCell ref="AE21:AF21"/>
    <mergeCell ref="AE33:AF33"/>
    <mergeCell ref="AG33:AI33"/>
    <mergeCell ref="AG21:AI21"/>
    <mergeCell ref="D22:I22"/>
    <mergeCell ref="J22:Y22"/>
    <mergeCell ref="AE22:AF22"/>
    <mergeCell ref="AG22:AI22"/>
    <mergeCell ref="Z29:AD29"/>
    <mergeCell ref="AE29:AF29"/>
    <mergeCell ref="AG29:AI29"/>
    <mergeCell ref="D30:I30"/>
    <mergeCell ref="J30:Y30"/>
    <mergeCell ref="AE30:AF30"/>
    <mergeCell ref="AG30:AI30"/>
    <mergeCell ref="D23:I23"/>
    <mergeCell ref="J23:Y23"/>
    <mergeCell ref="AE23:AF23"/>
    <mergeCell ref="AG23:AI23"/>
    <mergeCell ref="D29:I29"/>
    <mergeCell ref="J29:Y29"/>
    <mergeCell ref="Z24:AD24"/>
    <mergeCell ref="AE24:AF24"/>
    <mergeCell ref="AE26:AF26"/>
    <mergeCell ref="AE19:AF19"/>
    <mergeCell ref="AG19:AI19"/>
    <mergeCell ref="D20:I20"/>
    <mergeCell ref="J20:Y20"/>
    <mergeCell ref="AE20:AF20"/>
    <mergeCell ref="AG20:AI20"/>
    <mergeCell ref="D18:I18"/>
    <mergeCell ref="J18:Y18"/>
    <mergeCell ref="Z18:AD18"/>
    <mergeCell ref="AE18:AF18"/>
    <mergeCell ref="AG18:AI18"/>
    <mergeCell ref="AG16:AI16"/>
    <mergeCell ref="D17:I17"/>
    <mergeCell ref="J17:Y17"/>
    <mergeCell ref="AE17:AF17"/>
    <mergeCell ref="AG17:AI17"/>
    <mergeCell ref="Z14:AD14"/>
    <mergeCell ref="AE14:AF14"/>
    <mergeCell ref="AG14:AI14"/>
    <mergeCell ref="D15:I15"/>
    <mergeCell ref="J15:Y15"/>
    <mergeCell ref="AE15:AF15"/>
    <mergeCell ref="AG15:AI15"/>
    <mergeCell ref="D16:I16"/>
    <mergeCell ref="J16:Y16"/>
    <mergeCell ref="AE16:AF16"/>
    <mergeCell ref="D10:I10"/>
    <mergeCell ref="J10:Y10"/>
    <mergeCell ref="AE10:AF10"/>
    <mergeCell ref="AG10:AI10"/>
    <mergeCell ref="D9:I9"/>
    <mergeCell ref="J9:Y9"/>
    <mergeCell ref="Z10:AD12"/>
    <mergeCell ref="D11:I11"/>
    <mergeCell ref="J11:Y11"/>
    <mergeCell ref="AE11:AF11"/>
    <mergeCell ref="AG11:AI11"/>
    <mergeCell ref="D12:I12"/>
    <mergeCell ref="J12:Y12"/>
    <mergeCell ref="AE12:AF12"/>
    <mergeCell ref="AG12:AI12"/>
    <mergeCell ref="Z13:AD13"/>
    <mergeCell ref="AE13:AF13"/>
    <mergeCell ref="AG13:AI13"/>
    <mergeCell ref="D14:I14"/>
    <mergeCell ref="AE8:AF8"/>
    <mergeCell ref="AG8:AI8"/>
    <mergeCell ref="D3:I3"/>
    <mergeCell ref="J3:Y3"/>
    <mergeCell ref="Z3:AD3"/>
    <mergeCell ref="AE3:AI3"/>
    <mergeCell ref="D6:I6"/>
    <mergeCell ref="J6:Y6"/>
    <mergeCell ref="AE6:AF6"/>
    <mergeCell ref="AG6:AI6"/>
    <mergeCell ref="Z5:AD7"/>
    <mergeCell ref="AE4:AF4"/>
    <mergeCell ref="AG4:AI4"/>
    <mergeCell ref="D5:I5"/>
    <mergeCell ref="J5:Y5"/>
    <mergeCell ref="AE5:AF5"/>
    <mergeCell ref="AG5:AI5"/>
    <mergeCell ref="D7:I7"/>
    <mergeCell ref="AE9:AF9"/>
    <mergeCell ref="AG9:AI9"/>
    <mergeCell ref="J7:Y7"/>
    <mergeCell ref="AE7:AF7"/>
    <mergeCell ref="AG7:AI7"/>
    <mergeCell ref="Z15:AD17"/>
    <mergeCell ref="Z20:AD22"/>
    <mergeCell ref="A4:A8"/>
    <mergeCell ref="B4:B8"/>
    <mergeCell ref="D4:I4"/>
    <mergeCell ref="J4:Y4"/>
    <mergeCell ref="Z4:AD4"/>
    <mergeCell ref="D8:I8"/>
    <mergeCell ref="J8:Y8"/>
    <mergeCell ref="Z8:AD8"/>
    <mergeCell ref="Z9:AD9"/>
    <mergeCell ref="Z19:AD19"/>
    <mergeCell ref="A14:A18"/>
    <mergeCell ref="B14:B18"/>
    <mergeCell ref="C14:C18"/>
    <mergeCell ref="J14:Y14"/>
    <mergeCell ref="A9:A13"/>
    <mergeCell ref="B9:B13"/>
    <mergeCell ref="C9:C13"/>
    <mergeCell ref="D13:I13"/>
    <mergeCell ref="J13:Y13"/>
    <mergeCell ref="A44:A48"/>
    <mergeCell ref="B44:B48"/>
    <mergeCell ref="Z30:AD32"/>
    <mergeCell ref="Z45:AD47"/>
    <mergeCell ref="Z50:AD52"/>
    <mergeCell ref="Z55:AD57"/>
    <mergeCell ref="D19:I19"/>
    <mergeCell ref="J19:Y19"/>
    <mergeCell ref="D21:I21"/>
    <mergeCell ref="J21:Y21"/>
    <mergeCell ref="J33:Y33"/>
    <mergeCell ref="J48:Y48"/>
    <mergeCell ref="Z48:AD48"/>
    <mergeCell ref="A29:A33"/>
    <mergeCell ref="B29:B33"/>
    <mergeCell ref="C29:C33"/>
    <mergeCell ref="D31:I31"/>
    <mergeCell ref="J31:Y31"/>
    <mergeCell ref="A19:A23"/>
    <mergeCell ref="B19:B23"/>
    <mergeCell ref="C19:C23"/>
    <mergeCell ref="Z23:AD23"/>
    <mergeCell ref="A34:A38"/>
    <mergeCell ref="B34:B38"/>
  </mergeCells>
  <phoneticPr fontId="19"/>
  <printOptions horizontalCentered="1" verticalCentered="1"/>
  <pageMargins left="0.43307086614173229" right="0.23622047244094491" top="0.15748031496062992" bottom="0.15748031496062992" header="0.11811023622047245" footer="0.11811023622047245"/>
  <pageSetup paperSize="9" scale="65" orientation="portrait" r:id="rId1"/>
  <headerFooter scaleWithDoc="0" alignWithMargins="0">
    <oddHeader>&amp;C&amp;"ＭＳ Ｐ明朝,太字"&amp;20献 立 表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19D6C1-9EB1-4B9D-9211-D82469D2E553}">
  <dimension ref="A1:AQ80"/>
  <sheetViews>
    <sheetView topLeftCell="A59" zoomScale="80" zoomScaleNormal="80" workbookViewId="0">
      <selection activeCell="AC81" sqref="AC81"/>
    </sheetView>
  </sheetViews>
  <sheetFormatPr defaultColWidth="4.125" defaultRowHeight="17.100000000000001" customHeight="1" x14ac:dyDescent="0.15"/>
  <cols>
    <col min="1" max="2" width="4.625" style="3" customWidth="1"/>
    <col min="3" max="3" width="8.875" style="3" customWidth="1"/>
    <col min="4" max="11" width="4.125" style="3"/>
    <col min="12" max="12" width="4.125" style="3" customWidth="1"/>
    <col min="13" max="31" width="4.125" style="3"/>
    <col min="32" max="32" width="2.625" style="3" customWidth="1"/>
    <col min="33" max="35" width="2.5" style="3" customWidth="1"/>
    <col min="36" max="16384" width="4.125" style="3"/>
  </cols>
  <sheetData>
    <row r="1" spans="1:43" ht="24.95" customHeight="1" x14ac:dyDescent="0.2">
      <c r="A1" s="1" t="s">
        <v>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W1" s="2"/>
      <c r="AA1" s="27" t="s">
        <v>41</v>
      </c>
      <c r="AB1" s="2"/>
      <c r="AC1" s="2"/>
      <c r="AD1" s="2"/>
      <c r="AE1" s="2"/>
      <c r="AF1" s="2"/>
      <c r="AG1" s="2"/>
      <c r="AH1" s="2"/>
    </row>
    <row r="2" spans="1:43" s="5" customFormat="1" ht="24.95" customHeight="1" x14ac:dyDescent="0.15">
      <c r="A2" s="4" t="s">
        <v>161</v>
      </c>
      <c r="Y2" s="4" t="s">
        <v>40</v>
      </c>
      <c r="AG2" s="6"/>
      <c r="AH2" s="6"/>
    </row>
    <row r="3" spans="1:43" s="21" customFormat="1" ht="30" customHeight="1" x14ac:dyDescent="0.15">
      <c r="A3" s="31" t="s">
        <v>0</v>
      </c>
      <c r="B3" s="31" t="s">
        <v>1</v>
      </c>
      <c r="C3" s="18" t="s">
        <v>37</v>
      </c>
      <c r="D3" s="83" t="s">
        <v>9</v>
      </c>
      <c r="E3" s="84"/>
      <c r="F3" s="84"/>
      <c r="G3" s="84"/>
      <c r="H3" s="84"/>
      <c r="I3" s="85"/>
      <c r="J3" s="83" t="s">
        <v>10</v>
      </c>
      <c r="K3" s="86"/>
      <c r="L3" s="86"/>
      <c r="M3" s="86"/>
      <c r="N3" s="86"/>
      <c r="O3" s="86"/>
      <c r="P3" s="86"/>
      <c r="Q3" s="86"/>
      <c r="R3" s="86"/>
      <c r="S3" s="86"/>
      <c r="T3" s="86"/>
      <c r="U3" s="86"/>
      <c r="V3" s="86"/>
      <c r="W3" s="86"/>
      <c r="X3" s="86"/>
      <c r="Y3" s="87"/>
      <c r="Z3" s="88" t="s">
        <v>11</v>
      </c>
      <c r="AA3" s="89"/>
      <c r="AB3" s="89"/>
      <c r="AC3" s="89"/>
      <c r="AD3" s="89"/>
      <c r="AE3" s="83" t="s">
        <v>2</v>
      </c>
      <c r="AF3" s="84"/>
      <c r="AG3" s="84"/>
      <c r="AH3" s="84"/>
      <c r="AI3" s="85"/>
    </row>
    <row r="4" spans="1:43" ht="17.100000000000001" customHeight="1" x14ac:dyDescent="0.15">
      <c r="A4" s="33" t="s">
        <v>162</v>
      </c>
      <c r="B4" s="62" t="s">
        <v>120</v>
      </c>
      <c r="C4" s="48" t="s">
        <v>44</v>
      </c>
      <c r="D4" s="65" t="s">
        <v>54</v>
      </c>
      <c r="E4" s="66"/>
      <c r="F4" s="66"/>
      <c r="G4" s="66"/>
      <c r="H4" s="66"/>
      <c r="I4" s="67"/>
      <c r="J4" s="65" t="s">
        <v>105</v>
      </c>
      <c r="K4" s="66"/>
      <c r="L4" s="66"/>
      <c r="M4" s="66"/>
      <c r="N4" s="66"/>
      <c r="O4" s="66"/>
      <c r="P4" s="66"/>
      <c r="Q4" s="66"/>
      <c r="R4" s="66"/>
      <c r="S4" s="66"/>
      <c r="T4" s="66"/>
      <c r="U4" s="66"/>
      <c r="V4" s="66"/>
      <c r="W4" s="66"/>
      <c r="X4" s="66"/>
      <c r="Y4" s="67"/>
      <c r="Z4" s="68" t="s">
        <v>157</v>
      </c>
      <c r="AA4" s="69"/>
      <c r="AB4" s="69"/>
      <c r="AC4" s="69"/>
      <c r="AD4" s="70"/>
      <c r="AE4" s="90" t="s">
        <v>12</v>
      </c>
      <c r="AF4" s="91"/>
      <c r="AG4" s="92">
        <v>423</v>
      </c>
      <c r="AH4" s="93"/>
      <c r="AI4" s="94"/>
      <c r="AJ4" s="15"/>
      <c r="AK4" s="15"/>
      <c r="AL4" s="15"/>
      <c r="AM4" s="15"/>
      <c r="AN4" s="15"/>
      <c r="AO4" s="15"/>
    </row>
    <row r="5" spans="1:43" ht="17.100000000000001" customHeight="1" x14ac:dyDescent="0.15">
      <c r="A5" s="34"/>
      <c r="B5" s="63"/>
      <c r="C5" s="49"/>
      <c r="D5" s="54" t="s">
        <v>71</v>
      </c>
      <c r="E5" s="55"/>
      <c r="F5" s="55"/>
      <c r="G5" s="55"/>
      <c r="H5" s="55"/>
      <c r="I5" s="56"/>
      <c r="J5" s="54" t="s">
        <v>86</v>
      </c>
      <c r="K5" s="55"/>
      <c r="L5" s="55"/>
      <c r="M5" s="55"/>
      <c r="N5" s="55"/>
      <c r="O5" s="55"/>
      <c r="P5" s="55"/>
      <c r="Q5" s="55"/>
      <c r="R5" s="55"/>
      <c r="S5" s="55"/>
      <c r="T5" s="55"/>
      <c r="U5" s="55"/>
      <c r="V5" s="55"/>
      <c r="W5" s="55"/>
      <c r="X5" s="55"/>
      <c r="Y5" s="56"/>
      <c r="Z5" s="35" t="s">
        <v>158</v>
      </c>
      <c r="AA5" s="36"/>
      <c r="AB5" s="36"/>
      <c r="AC5" s="36"/>
      <c r="AD5" s="37"/>
      <c r="AE5" s="57" t="s">
        <v>13</v>
      </c>
      <c r="AF5" s="58"/>
      <c r="AG5" s="59">
        <v>16.899999999999999</v>
      </c>
      <c r="AH5" s="60"/>
      <c r="AI5" s="61"/>
      <c r="AJ5" s="15"/>
      <c r="AK5" s="15"/>
      <c r="AL5" s="15"/>
      <c r="AM5" s="15"/>
      <c r="AN5" s="15"/>
      <c r="AO5" s="15"/>
    </row>
    <row r="6" spans="1:43" ht="17.100000000000001" customHeight="1" x14ac:dyDescent="0.15">
      <c r="A6" s="34"/>
      <c r="B6" s="63"/>
      <c r="C6" s="49"/>
      <c r="D6" s="54" t="s">
        <v>36</v>
      </c>
      <c r="E6" s="55"/>
      <c r="F6" s="55"/>
      <c r="G6" s="55"/>
      <c r="H6" s="55"/>
      <c r="I6" s="56"/>
      <c r="J6" s="54" t="s">
        <v>36</v>
      </c>
      <c r="K6" s="55"/>
      <c r="L6" s="55"/>
      <c r="M6" s="55"/>
      <c r="N6" s="55"/>
      <c r="O6" s="55"/>
      <c r="P6" s="55"/>
      <c r="Q6" s="55"/>
      <c r="R6" s="55"/>
      <c r="S6" s="55"/>
      <c r="T6" s="55"/>
      <c r="U6" s="55"/>
      <c r="V6" s="55"/>
      <c r="W6" s="55"/>
      <c r="X6" s="55"/>
      <c r="Y6" s="56"/>
      <c r="Z6" s="38"/>
      <c r="AA6" s="39"/>
      <c r="AB6" s="39"/>
      <c r="AC6" s="39"/>
      <c r="AD6" s="40"/>
      <c r="AE6" s="57" t="s">
        <v>14</v>
      </c>
      <c r="AF6" s="58"/>
      <c r="AG6" s="59">
        <v>11.5</v>
      </c>
      <c r="AH6" s="60"/>
      <c r="AI6" s="61"/>
      <c r="AJ6" s="16"/>
      <c r="AK6" s="16"/>
      <c r="AL6" s="16"/>
      <c r="AM6" s="16"/>
      <c r="AN6" s="16"/>
      <c r="AO6" s="16"/>
    </row>
    <row r="7" spans="1:43" ht="17.100000000000001" customHeight="1" x14ac:dyDescent="0.15">
      <c r="A7" s="34"/>
      <c r="B7" s="63"/>
      <c r="C7" s="49"/>
      <c r="D7" s="54"/>
      <c r="E7" s="55"/>
      <c r="F7" s="55"/>
      <c r="G7" s="55"/>
      <c r="H7" s="55"/>
      <c r="I7" s="56"/>
      <c r="J7" s="5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6"/>
      <c r="Z7" s="41"/>
      <c r="AA7" s="42"/>
      <c r="AB7" s="42"/>
      <c r="AC7" s="42"/>
      <c r="AD7" s="43"/>
      <c r="AE7" s="57" t="s">
        <v>15</v>
      </c>
      <c r="AF7" s="58"/>
      <c r="AG7" s="59">
        <v>1.3</v>
      </c>
      <c r="AH7" s="60"/>
      <c r="AI7" s="61"/>
      <c r="AJ7" s="16"/>
      <c r="AK7" s="16"/>
      <c r="AL7" s="16"/>
      <c r="AM7" s="16"/>
      <c r="AN7" s="16"/>
      <c r="AO7" s="16"/>
    </row>
    <row r="8" spans="1:43" ht="17.100000000000001" customHeight="1" x14ac:dyDescent="0.15">
      <c r="A8" s="34"/>
      <c r="B8" s="64"/>
      <c r="C8" s="50"/>
      <c r="D8" s="71"/>
      <c r="E8" s="72"/>
      <c r="F8" s="72"/>
      <c r="G8" s="72"/>
      <c r="H8" s="72"/>
      <c r="I8" s="73"/>
      <c r="J8" s="71"/>
      <c r="K8" s="72"/>
      <c r="L8" s="72"/>
      <c r="M8" s="72"/>
      <c r="N8" s="72"/>
      <c r="O8" s="72"/>
      <c r="P8" s="72"/>
      <c r="Q8" s="72"/>
      <c r="R8" s="72"/>
      <c r="S8" s="72"/>
      <c r="T8" s="72"/>
      <c r="U8" s="72"/>
      <c r="V8" s="72"/>
      <c r="W8" s="72"/>
      <c r="X8" s="72"/>
      <c r="Y8" s="73"/>
      <c r="Z8" s="74" t="s">
        <v>180</v>
      </c>
      <c r="AA8" s="52"/>
      <c r="AB8" s="52"/>
      <c r="AC8" s="52"/>
      <c r="AD8" s="53"/>
      <c r="AE8" s="78"/>
      <c r="AF8" s="79"/>
      <c r="AG8" s="80"/>
      <c r="AH8" s="81"/>
      <c r="AI8" s="82"/>
      <c r="AJ8" s="16"/>
      <c r="AK8" s="16"/>
      <c r="AL8" s="16"/>
      <c r="AM8" s="16"/>
      <c r="AN8" s="16"/>
      <c r="AO8" s="16"/>
    </row>
    <row r="9" spans="1:43" ht="17.100000000000001" customHeight="1" x14ac:dyDescent="0.15">
      <c r="A9" s="33" t="s">
        <v>152</v>
      </c>
      <c r="B9" s="33" t="s">
        <v>163</v>
      </c>
      <c r="C9" s="48" t="s">
        <v>44</v>
      </c>
      <c r="D9" s="65" t="s">
        <v>30</v>
      </c>
      <c r="E9" s="66"/>
      <c r="F9" s="66"/>
      <c r="G9" s="66"/>
      <c r="H9" s="66"/>
      <c r="I9" s="67"/>
      <c r="J9" s="65" t="s">
        <v>32</v>
      </c>
      <c r="K9" s="66"/>
      <c r="L9" s="66"/>
      <c r="M9" s="66"/>
      <c r="N9" s="66"/>
      <c r="O9" s="66"/>
      <c r="P9" s="66"/>
      <c r="Q9" s="66"/>
      <c r="R9" s="66"/>
      <c r="S9" s="66"/>
      <c r="T9" s="66"/>
      <c r="U9" s="66"/>
      <c r="V9" s="66"/>
      <c r="W9" s="66"/>
      <c r="X9" s="66"/>
      <c r="Y9" s="67"/>
      <c r="Z9" s="68" t="s">
        <v>68</v>
      </c>
      <c r="AA9" s="69"/>
      <c r="AB9" s="69"/>
      <c r="AC9" s="69"/>
      <c r="AD9" s="70"/>
      <c r="AE9" s="90" t="s">
        <v>12</v>
      </c>
      <c r="AF9" s="91"/>
      <c r="AG9" s="92">
        <v>486</v>
      </c>
      <c r="AH9" s="93"/>
      <c r="AI9" s="94"/>
      <c r="AJ9" s="15"/>
      <c r="AK9" s="15"/>
      <c r="AL9" s="15"/>
      <c r="AM9" s="15"/>
      <c r="AN9" s="15"/>
      <c r="AO9" s="15"/>
    </row>
    <row r="10" spans="1:43" ht="17.100000000000001" customHeight="1" x14ac:dyDescent="0.15">
      <c r="A10" s="34"/>
      <c r="B10" s="34"/>
      <c r="C10" s="49"/>
      <c r="D10" s="54" t="s">
        <v>168</v>
      </c>
      <c r="E10" s="55"/>
      <c r="F10" s="55"/>
      <c r="G10" s="55"/>
      <c r="H10" s="55"/>
      <c r="I10" s="56"/>
      <c r="J10" s="54" t="s">
        <v>169</v>
      </c>
      <c r="K10" s="55"/>
      <c r="L10" s="55"/>
      <c r="M10" s="55"/>
      <c r="N10" s="55"/>
      <c r="O10" s="55"/>
      <c r="P10" s="55"/>
      <c r="Q10" s="55"/>
      <c r="R10" s="55"/>
      <c r="S10" s="55"/>
      <c r="T10" s="55"/>
      <c r="U10" s="55"/>
      <c r="V10" s="55"/>
      <c r="W10" s="55"/>
      <c r="X10" s="55"/>
      <c r="Y10" s="56"/>
      <c r="Z10" s="35" t="s">
        <v>148</v>
      </c>
      <c r="AA10" s="36"/>
      <c r="AB10" s="36"/>
      <c r="AC10" s="36"/>
      <c r="AD10" s="37"/>
      <c r="AE10" s="57" t="s">
        <v>13</v>
      </c>
      <c r="AF10" s="58"/>
      <c r="AG10" s="59">
        <v>17.2</v>
      </c>
      <c r="AH10" s="60"/>
      <c r="AI10" s="61"/>
      <c r="AJ10" s="15"/>
      <c r="AK10" s="15"/>
      <c r="AL10" s="15"/>
      <c r="AM10" s="15"/>
      <c r="AN10" s="15"/>
      <c r="AO10" s="15"/>
    </row>
    <row r="11" spans="1:43" ht="17.100000000000001" customHeight="1" x14ac:dyDescent="0.15">
      <c r="A11" s="34"/>
      <c r="B11" s="34"/>
      <c r="C11" s="49"/>
      <c r="D11" s="54" t="s">
        <v>55</v>
      </c>
      <c r="E11" s="55"/>
      <c r="F11" s="55"/>
      <c r="G11" s="55"/>
      <c r="H11" s="55"/>
      <c r="I11" s="56"/>
      <c r="J11" s="54" t="s">
        <v>66</v>
      </c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6"/>
      <c r="Z11" s="38"/>
      <c r="AA11" s="39"/>
      <c r="AB11" s="39"/>
      <c r="AC11" s="39"/>
      <c r="AD11" s="40"/>
      <c r="AE11" s="57" t="s">
        <v>14</v>
      </c>
      <c r="AF11" s="58"/>
      <c r="AG11" s="59">
        <v>19.100000000000001</v>
      </c>
      <c r="AH11" s="60"/>
      <c r="AI11" s="61"/>
      <c r="AJ11" s="16"/>
      <c r="AK11" s="16"/>
      <c r="AL11" s="16"/>
      <c r="AM11" s="16"/>
      <c r="AN11" s="16"/>
      <c r="AO11" s="16"/>
    </row>
    <row r="12" spans="1:43" ht="17.100000000000001" customHeight="1" x14ac:dyDescent="0.15">
      <c r="A12" s="34"/>
      <c r="B12" s="34"/>
      <c r="C12" s="49"/>
      <c r="D12" s="54" t="s">
        <v>56</v>
      </c>
      <c r="E12" s="55"/>
      <c r="F12" s="55"/>
      <c r="G12" s="55"/>
      <c r="H12" s="55"/>
      <c r="I12" s="56"/>
      <c r="J12" s="54" t="s">
        <v>87</v>
      </c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6"/>
      <c r="Z12" s="41"/>
      <c r="AA12" s="42"/>
      <c r="AB12" s="42"/>
      <c r="AC12" s="42"/>
      <c r="AD12" s="43"/>
      <c r="AE12" s="57" t="s">
        <v>15</v>
      </c>
      <c r="AF12" s="58"/>
      <c r="AG12" s="59">
        <v>1.2</v>
      </c>
      <c r="AH12" s="60"/>
      <c r="AI12" s="61"/>
      <c r="AJ12" s="16"/>
      <c r="AK12" s="16"/>
      <c r="AL12" s="16"/>
      <c r="AM12" s="16"/>
      <c r="AN12" s="16"/>
      <c r="AO12" s="16"/>
    </row>
    <row r="13" spans="1:43" ht="17.100000000000001" customHeight="1" x14ac:dyDescent="0.15">
      <c r="A13" s="34"/>
      <c r="B13" s="34"/>
      <c r="C13" s="50"/>
      <c r="D13" s="71" t="s">
        <v>36</v>
      </c>
      <c r="E13" s="72"/>
      <c r="F13" s="72"/>
      <c r="G13" s="72"/>
      <c r="H13" s="72"/>
      <c r="I13" s="73"/>
      <c r="J13" s="71" t="s">
        <v>36</v>
      </c>
      <c r="K13" s="72"/>
      <c r="L13" s="72"/>
      <c r="M13" s="72"/>
      <c r="N13" s="72"/>
      <c r="O13" s="72"/>
      <c r="P13" s="72"/>
      <c r="Q13" s="72"/>
      <c r="R13" s="72"/>
      <c r="S13" s="72"/>
      <c r="T13" s="72"/>
      <c r="U13" s="72"/>
      <c r="V13" s="72"/>
      <c r="W13" s="72"/>
      <c r="X13" s="72"/>
      <c r="Y13" s="73"/>
      <c r="Z13" s="51" t="s">
        <v>28</v>
      </c>
      <c r="AA13" s="52"/>
      <c r="AB13" s="52"/>
      <c r="AC13" s="52"/>
      <c r="AD13" s="53"/>
      <c r="AE13" s="78"/>
      <c r="AF13" s="79"/>
      <c r="AG13" s="80"/>
      <c r="AH13" s="81"/>
      <c r="AI13" s="82"/>
      <c r="AJ13" s="16"/>
      <c r="AK13" s="16"/>
      <c r="AL13" s="16"/>
      <c r="AM13" s="16"/>
      <c r="AN13" s="16"/>
      <c r="AO13" s="16"/>
    </row>
    <row r="14" spans="1:43" ht="17.100000000000001" customHeight="1" x14ac:dyDescent="0.15">
      <c r="A14" s="33" t="s">
        <v>123</v>
      </c>
      <c r="B14" s="33" t="s">
        <v>164</v>
      </c>
      <c r="C14" s="48" t="s">
        <v>44</v>
      </c>
      <c r="D14" s="65" t="s">
        <v>30</v>
      </c>
      <c r="E14" s="66"/>
      <c r="F14" s="66"/>
      <c r="G14" s="66"/>
      <c r="H14" s="66"/>
      <c r="I14" s="67"/>
      <c r="J14" s="65" t="s">
        <v>32</v>
      </c>
      <c r="K14" s="66"/>
      <c r="L14" s="66"/>
      <c r="M14" s="66"/>
      <c r="N14" s="66"/>
      <c r="O14" s="66"/>
      <c r="P14" s="66"/>
      <c r="Q14" s="66"/>
      <c r="R14" s="66"/>
      <c r="S14" s="66"/>
      <c r="T14" s="66"/>
      <c r="U14" s="66"/>
      <c r="V14" s="66"/>
      <c r="W14" s="66"/>
      <c r="X14" s="66"/>
      <c r="Y14" s="67"/>
      <c r="Z14" s="68" t="s">
        <v>159</v>
      </c>
      <c r="AA14" s="69"/>
      <c r="AB14" s="69"/>
      <c r="AC14" s="69"/>
      <c r="AD14" s="70"/>
      <c r="AE14" s="90" t="s">
        <v>12</v>
      </c>
      <c r="AF14" s="91"/>
      <c r="AG14" s="92">
        <v>479</v>
      </c>
      <c r="AH14" s="93"/>
      <c r="AI14" s="94"/>
      <c r="AJ14" s="15"/>
      <c r="AK14" s="15"/>
      <c r="AL14" s="15"/>
      <c r="AM14" s="15"/>
      <c r="AN14" s="15"/>
      <c r="AO14" s="15"/>
      <c r="AP14" s="19"/>
      <c r="AQ14" s="19"/>
    </row>
    <row r="15" spans="1:43" ht="17.100000000000001" customHeight="1" x14ac:dyDescent="0.15">
      <c r="A15" s="34"/>
      <c r="B15" s="34"/>
      <c r="C15" s="49"/>
      <c r="D15" s="54" t="s">
        <v>59</v>
      </c>
      <c r="E15" s="55"/>
      <c r="F15" s="55"/>
      <c r="G15" s="55"/>
      <c r="H15" s="55"/>
      <c r="I15" s="56"/>
      <c r="J15" s="54" t="s">
        <v>91</v>
      </c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6"/>
      <c r="Z15" s="35" t="s">
        <v>160</v>
      </c>
      <c r="AA15" s="36"/>
      <c r="AB15" s="36"/>
      <c r="AC15" s="36"/>
      <c r="AD15" s="37"/>
      <c r="AE15" s="57" t="s">
        <v>13</v>
      </c>
      <c r="AF15" s="58"/>
      <c r="AG15" s="59">
        <v>18.399999999999999</v>
      </c>
      <c r="AH15" s="60"/>
      <c r="AI15" s="61"/>
      <c r="AJ15" s="15"/>
      <c r="AK15" s="15"/>
      <c r="AL15" s="15"/>
      <c r="AM15" s="15"/>
      <c r="AN15" s="15"/>
      <c r="AO15" s="15"/>
      <c r="AP15" s="20"/>
      <c r="AQ15" s="20"/>
    </row>
    <row r="16" spans="1:43" ht="17.100000000000001" customHeight="1" x14ac:dyDescent="0.15">
      <c r="A16" s="34"/>
      <c r="B16" s="34"/>
      <c r="C16" s="49"/>
      <c r="D16" s="54" t="s">
        <v>78</v>
      </c>
      <c r="E16" s="55"/>
      <c r="F16" s="55"/>
      <c r="G16" s="55"/>
      <c r="H16" s="55"/>
      <c r="I16" s="56"/>
      <c r="J16" s="54" t="s">
        <v>92</v>
      </c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6"/>
      <c r="Z16" s="38"/>
      <c r="AA16" s="39"/>
      <c r="AB16" s="39"/>
      <c r="AC16" s="39"/>
      <c r="AD16" s="40"/>
      <c r="AE16" s="57" t="s">
        <v>14</v>
      </c>
      <c r="AF16" s="58"/>
      <c r="AG16" s="59">
        <v>16.2</v>
      </c>
      <c r="AH16" s="60"/>
      <c r="AI16" s="61"/>
      <c r="AJ16" s="16"/>
      <c r="AK16" s="16"/>
      <c r="AL16" s="16"/>
      <c r="AM16" s="16"/>
      <c r="AN16" s="16"/>
      <c r="AO16" s="16"/>
      <c r="AP16" s="20"/>
      <c r="AQ16" s="20"/>
    </row>
    <row r="17" spans="1:43" ht="17.100000000000001" customHeight="1" x14ac:dyDescent="0.15">
      <c r="A17" s="34"/>
      <c r="B17" s="34"/>
      <c r="C17" s="49"/>
      <c r="D17" s="54" t="s">
        <v>60</v>
      </c>
      <c r="E17" s="55"/>
      <c r="F17" s="55"/>
      <c r="G17" s="55"/>
      <c r="H17" s="55"/>
      <c r="I17" s="56"/>
      <c r="J17" s="54" t="s">
        <v>93</v>
      </c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6"/>
      <c r="Z17" s="41"/>
      <c r="AA17" s="42"/>
      <c r="AB17" s="42"/>
      <c r="AC17" s="42"/>
      <c r="AD17" s="43"/>
      <c r="AE17" s="57" t="s">
        <v>15</v>
      </c>
      <c r="AF17" s="58"/>
      <c r="AG17" s="59">
        <v>1.3</v>
      </c>
      <c r="AH17" s="60"/>
      <c r="AI17" s="61"/>
      <c r="AJ17" s="16"/>
      <c r="AK17" s="16"/>
      <c r="AL17" s="16"/>
      <c r="AM17" s="16"/>
      <c r="AN17" s="16"/>
      <c r="AO17" s="16"/>
      <c r="AP17" s="20"/>
      <c r="AQ17" s="20"/>
    </row>
    <row r="18" spans="1:43" ht="17.100000000000001" customHeight="1" x14ac:dyDescent="0.15">
      <c r="A18" s="34"/>
      <c r="B18" s="34"/>
      <c r="C18" s="50"/>
      <c r="D18" s="71" t="s">
        <v>31</v>
      </c>
      <c r="E18" s="72"/>
      <c r="F18" s="72"/>
      <c r="G18" s="72"/>
      <c r="H18" s="72"/>
      <c r="I18" s="73"/>
      <c r="J18" s="71" t="s">
        <v>31</v>
      </c>
      <c r="K18" s="72"/>
      <c r="L18" s="72"/>
      <c r="M18" s="72"/>
      <c r="N18" s="72"/>
      <c r="O18" s="72"/>
      <c r="P18" s="72"/>
      <c r="Q18" s="72"/>
      <c r="R18" s="72"/>
      <c r="S18" s="72"/>
      <c r="T18" s="72"/>
      <c r="U18" s="72"/>
      <c r="V18" s="72"/>
      <c r="W18" s="72"/>
      <c r="X18" s="72"/>
      <c r="Y18" s="73"/>
      <c r="Z18" s="51" t="s">
        <v>28</v>
      </c>
      <c r="AA18" s="52"/>
      <c r="AB18" s="52"/>
      <c r="AC18" s="52"/>
      <c r="AD18" s="53"/>
      <c r="AE18" s="78"/>
      <c r="AF18" s="79"/>
      <c r="AG18" s="80"/>
      <c r="AH18" s="81"/>
      <c r="AI18" s="82"/>
      <c r="AJ18" s="16"/>
      <c r="AK18" s="16"/>
      <c r="AL18" s="16"/>
      <c r="AM18" s="16"/>
      <c r="AN18" s="16"/>
      <c r="AO18" s="16"/>
    </row>
    <row r="19" spans="1:43" ht="17.100000000000001" customHeight="1" x14ac:dyDescent="0.15">
      <c r="A19" s="33" t="s">
        <v>124</v>
      </c>
      <c r="B19" s="33" t="s">
        <v>165</v>
      </c>
      <c r="C19" s="48" t="s">
        <v>44</v>
      </c>
      <c r="D19" s="44" t="s">
        <v>52</v>
      </c>
      <c r="E19" s="44"/>
      <c r="F19" s="44"/>
      <c r="G19" s="44"/>
      <c r="H19" s="44"/>
      <c r="I19" s="44"/>
      <c r="J19" s="44" t="s">
        <v>84</v>
      </c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75" t="s">
        <v>155</v>
      </c>
      <c r="AA19" s="76"/>
      <c r="AB19" s="76"/>
      <c r="AC19" s="76"/>
      <c r="AD19" s="77"/>
      <c r="AE19" s="95" t="s">
        <v>12</v>
      </c>
      <c r="AF19" s="96"/>
      <c r="AG19" s="97">
        <v>444</v>
      </c>
      <c r="AH19" s="98"/>
      <c r="AI19" s="99"/>
      <c r="AJ19" s="15"/>
      <c r="AK19" s="15"/>
      <c r="AL19" s="15"/>
      <c r="AM19" s="15"/>
      <c r="AN19" s="15"/>
      <c r="AO19" s="15"/>
    </row>
    <row r="20" spans="1:43" ht="17.100000000000001" customHeight="1" x14ac:dyDescent="0.15">
      <c r="A20" s="34"/>
      <c r="B20" s="34"/>
      <c r="C20" s="49"/>
      <c r="D20" s="45" t="s">
        <v>53</v>
      </c>
      <c r="E20" s="45"/>
      <c r="F20" s="45"/>
      <c r="G20" s="45"/>
      <c r="H20" s="45"/>
      <c r="I20" s="45"/>
      <c r="J20" s="45" t="s">
        <v>85</v>
      </c>
      <c r="K20" s="45"/>
      <c r="L20" s="45"/>
      <c r="M20" s="45"/>
      <c r="N20" s="45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35" t="s">
        <v>156</v>
      </c>
      <c r="AA20" s="36"/>
      <c r="AB20" s="36"/>
      <c r="AC20" s="36"/>
      <c r="AD20" s="37"/>
      <c r="AE20" s="100" t="s">
        <v>13</v>
      </c>
      <c r="AF20" s="101"/>
      <c r="AG20" s="102">
        <v>22.4</v>
      </c>
      <c r="AH20" s="103"/>
      <c r="AI20" s="104"/>
      <c r="AJ20" s="15"/>
      <c r="AK20" s="15"/>
      <c r="AL20" s="15"/>
      <c r="AM20" s="15"/>
      <c r="AN20" s="15"/>
      <c r="AO20" s="15"/>
    </row>
    <row r="21" spans="1:43" ht="17.100000000000001" customHeight="1" x14ac:dyDescent="0.15">
      <c r="A21" s="34"/>
      <c r="B21" s="34"/>
      <c r="C21" s="49"/>
      <c r="D21" s="45" t="s">
        <v>150</v>
      </c>
      <c r="E21" s="45"/>
      <c r="F21" s="45"/>
      <c r="G21" s="45"/>
      <c r="H21" s="45"/>
      <c r="I21" s="45"/>
      <c r="J21" s="45" t="s">
        <v>151</v>
      </c>
      <c r="K21" s="45"/>
      <c r="L21" s="45"/>
      <c r="M21" s="45"/>
      <c r="N21" s="45"/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38"/>
      <c r="AA21" s="39"/>
      <c r="AB21" s="39"/>
      <c r="AC21" s="39"/>
      <c r="AD21" s="40"/>
      <c r="AE21" s="100" t="s">
        <v>14</v>
      </c>
      <c r="AF21" s="101"/>
      <c r="AG21" s="102">
        <v>11.5</v>
      </c>
      <c r="AH21" s="103"/>
      <c r="AI21" s="104"/>
      <c r="AJ21" s="17"/>
      <c r="AK21" s="16"/>
      <c r="AL21" s="16"/>
      <c r="AM21" s="16"/>
      <c r="AN21" s="16"/>
      <c r="AO21" s="16"/>
    </row>
    <row r="22" spans="1:43" ht="17.100000000000001" customHeight="1" x14ac:dyDescent="0.15">
      <c r="A22" s="34"/>
      <c r="B22" s="34"/>
      <c r="C22" s="49"/>
      <c r="D22" s="45" t="s">
        <v>29</v>
      </c>
      <c r="E22" s="45"/>
      <c r="F22" s="45"/>
      <c r="G22" s="45"/>
      <c r="H22" s="45"/>
      <c r="I22" s="45"/>
      <c r="J22" s="45" t="s">
        <v>29</v>
      </c>
      <c r="K22" s="45"/>
      <c r="L22" s="45"/>
      <c r="M22" s="45"/>
      <c r="N22" s="45"/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1"/>
      <c r="AA22" s="42"/>
      <c r="AB22" s="42"/>
      <c r="AC22" s="42"/>
      <c r="AD22" s="43"/>
      <c r="AE22" s="100" t="s">
        <v>15</v>
      </c>
      <c r="AF22" s="101"/>
      <c r="AG22" s="102">
        <v>1.7</v>
      </c>
      <c r="AH22" s="103"/>
      <c r="AI22" s="104"/>
      <c r="AJ22" s="17"/>
      <c r="AK22" s="16"/>
      <c r="AL22" s="16"/>
      <c r="AM22" s="16"/>
      <c r="AN22" s="16"/>
      <c r="AO22" s="16"/>
    </row>
    <row r="23" spans="1:43" ht="17.100000000000001" customHeight="1" x14ac:dyDescent="0.15">
      <c r="A23" s="34"/>
      <c r="B23" s="34"/>
      <c r="C23" s="50"/>
      <c r="D23" s="46"/>
      <c r="E23" s="46"/>
      <c r="F23" s="46"/>
      <c r="G23" s="46"/>
      <c r="H23" s="46"/>
      <c r="I23" s="46"/>
      <c r="J23" s="46"/>
      <c r="K23" s="46"/>
      <c r="L23" s="46"/>
      <c r="M23" s="46"/>
      <c r="N23" s="46"/>
      <c r="O23" s="46"/>
      <c r="P23" s="46"/>
      <c r="Q23" s="46"/>
      <c r="R23" s="46"/>
      <c r="S23" s="46"/>
      <c r="T23" s="46"/>
      <c r="U23" s="46"/>
      <c r="V23" s="46"/>
      <c r="W23" s="46"/>
      <c r="X23" s="46"/>
      <c r="Y23" s="46"/>
      <c r="Z23" s="51" t="s">
        <v>28</v>
      </c>
      <c r="AA23" s="52"/>
      <c r="AB23" s="52"/>
      <c r="AC23" s="52"/>
      <c r="AD23" s="53"/>
      <c r="AE23" s="109"/>
      <c r="AF23" s="110"/>
      <c r="AG23" s="111"/>
      <c r="AH23" s="112"/>
      <c r="AI23" s="113"/>
      <c r="AJ23" s="17"/>
      <c r="AK23" s="16"/>
      <c r="AL23" s="16"/>
      <c r="AM23" s="16"/>
      <c r="AN23" s="16"/>
      <c r="AO23" s="16"/>
    </row>
    <row r="24" spans="1:43" ht="17.100000000000001" customHeight="1" x14ac:dyDescent="0.15">
      <c r="A24" s="33" t="s">
        <v>125</v>
      </c>
      <c r="B24" s="33" t="s">
        <v>153</v>
      </c>
      <c r="C24" s="48" t="s">
        <v>28</v>
      </c>
      <c r="D24" s="65" t="s">
        <v>61</v>
      </c>
      <c r="E24" s="66"/>
      <c r="F24" s="66"/>
      <c r="G24" s="66"/>
      <c r="H24" s="66"/>
      <c r="I24" s="67"/>
      <c r="J24" s="65" t="s">
        <v>42</v>
      </c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6"/>
      <c r="V24" s="66"/>
      <c r="W24" s="66"/>
      <c r="X24" s="66"/>
      <c r="Y24" s="67"/>
      <c r="Z24" s="68" t="s">
        <v>115</v>
      </c>
      <c r="AA24" s="69"/>
      <c r="AB24" s="69"/>
      <c r="AC24" s="69"/>
      <c r="AD24" s="70"/>
      <c r="AE24" s="90" t="s">
        <v>12</v>
      </c>
      <c r="AF24" s="91"/>
      <c r="AG24" s="92">
        <v>479</v>
      </c>
      <c r="AH24" s="93"/>
      <c r="AI24" s="94"/>
      <c r="AJ24" s="15"/>
      <c r="AK24" s="15"/>
      <c r="AL24" s="15"/>
      <c r="AM24" s="15"/>
      <c r="AN24" s="15"/>
      <c r="AO24" s="15"/>
    </row>
    <row r="25" spans="1:43" ht="17.100000000000001" customHeight="1" x14ac:dyDescent="0.15">
      <c r="A25" s="34"/>
      <c r="B25" s="34"/>
      <c r="C25" s="49"/>
      <c r="D25" s="54" t="s">
        <v>100</v>
      </c>
      <c r="E25" s="55"/>
      <c r="F25" s="55"/>
      <c r="G25" s="55"/>
      <c r="H25" s="55"/>
      <c r="I25" s="56"/>
      <c r="J25" s="54" t="s">
        <v>108</v>
      </c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6"/>
      <c r="Z25" s="35" t="s">
        <v>106</v>
      </c>
      <c r="AA25" s="36"/>
      <c r="AB25" s="36"/>
      <c r="AC25" s="36"/>
      <c r="AD25" s="37"/>
      <c r="AE25" s="57" t="s">
        <v>13</v>
      </c>
      <c r="AF25" s="58"/>
      <c r="AG25" s="59">
        <v>20.5</v>
      </c>
      <c r="AH25" s="60"/>
      <c r="AI25" s="61"/>
      <c r="AJ25" s="15"/>
      <c r="AK25" s="15"/>
      <c r="AL25" s="15"/>
      <c r="AM25" s="15"/>
      <c r="AN25" s="15"/>
      <c r="AO25" s="15"/>
    </row>
    <row r="26" spans="1:43" ht="17.100000000000001" customHeight="1" x14ac:dyDescent="0.15">
      <c r="A26" s="34"/>
      <c r="B26" s="34"/>
      <c r="C26" s="49"/>
      <c r="D26" s="54" t="s">
        <v>62</v>
      </c>
      <c r="E26" s="55"/>
      <c r="F26" s="55"/>
      <c r="G26" s="55"/>
      <c r="H26" s="55"/>
      <c r="I26" s="56"/>
      <c r="J26" s="54" t="s">
        <v>94</v>
      </c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6"/>
      <c r="Z26" s="38"/>
      <c r="AA26" s="39"/>
      <c r="AB26" s="39"/>
      <c r="AC26" s="39"/>
      <c r="AD26" s="40"/>
      <c r="AE26" s="57" t="s">
        <v>14</v>
      </c>
      <c r="AF26" s="58"/>
      <c r="AG26" s="59">
        <v>13.8</v>
      </c>
      <c r="AH26" s="60"/>
      <c r="AI26" s="61"/>
      <c r="AJ26" s="17"/>
      <c r="AK26" s="16"/>
      <c r="AL26" s="16"/>
      <c r="AM26" s="16"/>
      <c r="AN26" s="16"/>
      <c r="AO26" s="16"/>
    </row>
    <row r="27" spans="1:43" ht="17.100000000000001" customHeight="1" x14ac:dyDescent="0.15">
      <c r="A27" s="34"/>
      <c r="B27" s="34"/>
      <c r="C27" s="49"/>
      <c r="D27" s="54" t="s">
        <v>79</v>
      </c>
      <c r="E27" s="55"/>
      <c r="F27" s="55"/>
      <c r="G27" s="55"/>
      <c r="H27" s="55"/>
      <c r="I27" s="56"/>
      <c r="J27" s="54" t="s">
        <v>95</v>
      </c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6"/>
      <c r="Z27" s="41"/>
      <c r="AA27" s="42"/>
      <c r="AB27" s="42"/>
      <c r="AC27" s="42"/>
      <c r="AD27" s="43"/>
      <c r="AE27" s="57" t="s">
        <v>15</v>
      </c>
      <c r="AF27" s="58"/>
      <c r="AG27" s="59">
        <v>1.6</v>
      </c>
      <c r="AH27" s="60"/>
      <c r="AI27" s="61"/>
      <c r="AJ27" s="17"/>
      <c r="AK27" s="16"/>
      <c r="AL27" s="16"/>
      <c r="AM27" s="16"/>
      <c r="AN27" s="16"/>
      <c r="AO27" s="16"/>
    </row>
    <row r="28" spans="1:43" ht="16.5" customHeight="1" x14ac:dyDescent="0.15">
      <c r="A28" s="34"/>
      <c r="B28" s="34"/>
      <c r="C28" s="50"/>
      <c r="D28" s="71" t="s">
        <v>36</v>
      </c>
      <c r="E28" s="72"/>
      <c r="F28" s="72"/>
      <c r="G28" s="72"/>
      <c r="H28" s="72"/>
      <c r="I28" s="73"/>
      <c r="J28" s="71" t="s">
        <v>36</v>
      </c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3"/>
      <c r="Z28" s="51" t="s">
        <v>28</v>
      </c>
      <c r="AA28" s="52"/>
      <c r="AB28" s="52"/>
      <c r="AC28" s="52"/>
      <c r="AD28" s="53"/>
      <c r="AE28" s="78"/>
      <c r="AF28" s="79"/>
      <c r="AG28" s="80"/>
      <c r="AH28" s="81"/>
      <c r="AI28" s="82"/>
      <c r="AJ28" s="17"/>
      <c r="AK28" s="16"/>
      <c r="AL28" s="16"/>
      <c r="AM28" s="16"/>
      <c r="AN28" s="16"/>
      <c r="AO28" s="16"/>
    </row>
    <row r="29" spans="1:43" ht="17.100000000000001" customHeight="1" x14ac:dyDescent="0.15">
      <c r="A29" s="33" t="s">
        <v>126</v>
      </c>
      <c r="B29" s="33" t="s">
        <v>145</v>
      </c>
      <c r="C29" s="48" t="s">
        <v>72</v>
      </c>
      <c r="D29" s="44" t="s">
        <v>30</v>
      </c>
      <c r="E29" s="44"/>
      <c r="F29" s="44"/>
      <c r="G29" s="44"/>
      <c r="H29" s="44"/>
      <c r="I29" s="44"/>
      <c r="J29" s="44" t="s">
        <v>32</v>
      </c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  <c r="Z29" s="44" t="s">
        <v>172</v>
      </c>
      <c r="AA29" s="44"/>
      <c r="AB29" s="44"/>
      <c r="AC29" s="44"/>
      <c r="AD29" s="44"/>
      <c r="AE29" s="95" t="s">
        <v>12</v>
      </c>
      <c r="AF29" s="96"/>
      <c r="AG29" s="97">
        <v>510</v>
      </c>
      <c r="AH29" s="98"/>
      <c r="AI29" s="99"/>
      <c r="AJ29" s="15"/>
      <c r="AK29" s="15"/>
      <c r="AL29" s="15"/>
      <c r="AM29" s="15"/>
      <c r="AN29" s="15"/>
      <c r="AO29" s="15"/>
    </row>
    <row r="30" spans="1:43" ht="17.100000000000001" customHeight="1" x14ac:dyDescent="0.15">
      <c r="A30" s="34"/>
      <c r="B30" s="34"/>
      <c r="C30" s="49"/>
      <c r="D30" s="45" t="s">
        <v>50</v>
      </c>
      <c r="E30" s="45"/>
      <c r="F30" s="45"/>
      <c r="G30" s="45"/>
      <c r="H30" s="45"/>
      <c r="I30" s="45"/>
      <c r="J30" s="45" t="s">
        <v>65</v>
      </c>
      <c r="K30" s="45"/>
      <c r="L30" s="45"/>
      <c r="M30" s="45"/>
      <c r="N30" s="45"/>
      <c r="O30" s="45"/>
      <c r="P30" s="45"/>
      <c r="Q30" s="45"/>
      <c r="R30" s="45"/>
      <c r="S30" s="45"/>
      <c r="T30" s="45"/>
      <c r="U30" s="45"/>
      <c r="V30" s="45"/>
      <c r="W30" s="45"/>
      <c r="X30" s="45"/>
      <c r="Y30" s="45"/>
      <c r="Z30" s="35" t="s">
        <v>176</v>
      </c>
      <c r="AA30" s="36"/>
      <c r="AB30" s="36"/>
      <c r="AC30" s="36"/>
      <c r="AD30" s="37"/>
      <c r="AE30" s="100" t="s">
        <v>13</v>
      </c>
      <c r="AF30" s="101"/>
      <c r="AG30" s="102">
        <v>22.5</v>
      </c>
      <c r="AH30" s="103"/>
      <c r="AI30" s="104"/>
      <c r="AJ30" s="15"/>
      <c r="AK30" s="15"/>
      <c r="AL30" s="15"/>
      <c r="AM30" s="15"/>
      <c r="AN30" s="15"/>
      <c r="AO30" s="15"/>
    </row>
    <row r="31" spans="1:43" ht="17.100000000000001" customHeight="1" x14ac:dyDescent="0.15">
      <c r="A31" s="34"/>
      <c r="B31" s="34"/>
      <c r="C31" s="49"/>
      <c r="D31" s="45" t="s">
        <v>113</v>
      </c>
      <c r="E31" s="45"/>
      <c r="F31" s="45"/>
      <c r="G31" s="45"/>
      <c r="H31" s="45"/>
      <c r="I31" s="45"/>
      <c r="J31" s="45" t="s">
        <v>114</v>
      </c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38"/>
      <c r="AA31" s="39"/>
      <c r="AB31" s="39"/>
      <c r="AC31" s="39"/>
      <c r="AD31" s="40"/>
      <c r="AE31" s="100" t="s">
        <v>14</v>
      </c>
      <c r="AF31" s="101"/>
      <c r="AG31" s="102">
        <v>16.899999999999999</v>
      </c>
      <c r="AH31" s="103"/>
      <c r="AI31" s="104"/>
      <c r="AJ31" s="16"/>
      <c r="AK31" s="28"/>
      <c r="AL31" s="28"/>
      <c r="AM31" s="28"/>
      <c r="AN31" s="28"/>
      <c r="AO31" s="28"/>
    </row>
    <row r="32" spans="1:43" ht="17.100000000000001" customHeight="1" x14ac:dyDescent="0.15">
      <c r="A32" s="34"/>
      <c r="B32" s="34"/>
      <c r="C32" s="49"/>
      <c r="D32" s="45" t="s">
        <v>51</v>
      </c>
      <c r="E32" s="45"/>
      <c r="F32" s="45"/>
      <c r="G32" s="45"/>
      <c r="H32" s="45"/>
      <c r="I32" s="45"/>
      <c r="J32" s="45" t="s">
        <v>104</v>
      </c>
      <c r="K32" s="45"/>
      <c r="L32" s="45"/>
      <c r="M32" s="45"/>
      <c r="N32" s="45"/>
      <c r="O32" s="45"/>
      <c r="P32" s="45"/>
      <c r="Q32" s="45"/>
      <c r="R32" s="45"/>
      <c r="S32" s="45"/>
      <c r="T32" s="45"/>
      <c r="U32" s="45"/>
      <c r="V32" s="45"/>
      <c r="W32" s="45"/>
      <c r="X32" s="45"/>
      <c r="Y32" s="45"/>
      <c r="Z32" s="41"/>
      <c r="AA32" s="42"/>
      <c r="AB32" s="42"/>
      <c r="AC32" s="42"/>
      <c r="AD32" s="43"/>
      <c r="AE32" s="100" t="s">
        <v>15</v>
      </c>
      <c r="AF32" s="101"/>
      <c r="AG32" s="102">
        <v>1.2</v>
      </c>
      <c r="AH32" s="103"/>
      <c r="AI32" s="104"/>
      <c r="AJ32" s="16"/>
      <c r="AK32" s="28"/>
      <c r="AL32" s="28"/>
      <c r="AM32" s="28"/>
      <c r="AN32" s="28"/>
      <c r="AO32" s="28"/>
    </row>
    <row r="33" spans="1:41" ht="17.100000000000001" customHeight="1" x14ac:dyDescent="0.15">
      <c r="A33" s="34"/>
      <c r="B33" s="34"/>
      <c r="C33" s="50"/>
      <c r="D33" s="46" t="s">
        <v>29</v>
      </c>
      <c r="E33" s="46"/>
      <c r="F33" s="46"/>
      <c r="G33" s="46"/>
      <c r="H33" s="46"/>
      <c r="I33" s="46"/>
      <c r="J33" s="46" t="s">
        <v>29</v>
      </c>
      <c r="K33" s="46"/>
      <c r="L33" s="46"/>
      <c r="M33" s="46"/>
      <c r="N33" s="46"/>
      <c r="O33" s="46"/>
      <c r="P33" s="46"/>
      <c r="Q33" s="46"/>
      <c r="R33" s="46"/>
      <c r="S33" s="46"/>
      <c r="T33" s="46"/>
      <c r="U33" s="46"/>
      <c r="V33" s="46"/>
      <c r="W33" s="46"/>
      <c r="X33" s="46"/>
      <c r="Y33" s="46"/>
      <c r="Z33" s="47" t="s">
        <v>28</v>
      </c>
      <c r="AA33" s="47"/>
      <c r="AB33" s="47"/>
      <c r="AC33" s="47"/>
      <c r="AD33" s="47"/>
      <c r="AE33" s="105"/>
      <c r="AF33" s="106"/>
      <c r="AG33" s="107"/>
      <c r="AH33" s="107"/>
      <c r="AI33" s="108"/>
      <c r="AJ33" s="16"/>
      <c r="AK33" s="28"/>
      <c r="AL33" s="28"/>
      <c r="AM33" s="28"/>
      <c r="AN33" s="28"/>
      <c r="AO33" s="28"/>
    </row>
    <row r="34" spans="1:41" ht="17.100000000000001" customHeight="1" x14ac:dyDescent="0.15">
      <c r="A34" s="33" t="s">
        <v>127</v>
      </c>
      <c r="B34" s="33" t="s">
        <v>46</v>
      </c>
      <c r="C34" s="48" t="s">
        <v>28</v>
      </c>
      <c r="D34" s="65" t="s">
        <v>74</v>
      </c>
      <c r="E34" s="66"/>
      <c r="F34" s="66"/>
      <c r="G34" s="66"/>
      <c r="H34" s="66"/>
      <c r="I34" s="67"/>
      <c r="J34" s="65" t="s">
        <v>96</v>
      </c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7"/>
      <c r="Z34" s="68" t="s">
        <v>69</v>
      </c>
      <c r="AA34" s="69"/>
      <c r="AB34" s="69"/>
      <c r="AC34" s="69"/>
      <c r="AD34" s="70"/>
      <c r="AE34" s="90" t="s">
        <v>12</v>
      </c>
      <c r="AF34" s="91"/>
      <c r="AG34" s="92">
        <v>542</v>
      </c>
      <c r="AH34" s="93"/>
      <c r="AI34" s="94"/>
      <c r="AJ34" s="15"/>
      <c r="AK34" s="15"/>
      <c r="AL34" s="15"/>
      <c r="AM34" s="15"/>
      <c r="AN34" s="15"/>
      <c r="AO34" s="15"/>
    </row>
    <row r="35" spans="1:41" ht="17.100000000000001" customHeight="1" x14ac:dyDescent="0.15">
      <c r="A35" s="34"/>
      <c r="B35" s="34"/>
      <c r="C35" s="49"/>
      <c r="D35" s="54" t="s">
        <v>63</v>
      </c>
      <c r="E35" s="55"/>
      <c r="F35" s="55"/>
      <c r="G35" s="55"/>
      <c r="H35" s="55"/>
      <c r="I35" s="56"/>
      <c r="J35" s="54" t="s">
        <v>97</v>
      </c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6"/>
      <c r="Z35" s="146" t="s">
        <v>178</v>
      </c>
      <c r="AA35" s="36"/>
      <c r="AB35" s="36"/>
      <c r="AC35" s="36"/>
      <c r="AD35" s="37"/>
      <c r="AE35" s="57" t="s">
        <v>13</v>
      </c>
      <c r="AF35" s="58"/>
      <c r="AG35" s="59">
        <v>21.4</v>
      </c>
      <c r="AH35" s="60"/>
      <c r="AI35" s="61"/>
      <c r="AJ35" s="15"/>
      <c r="AK35" s="15"/>
      <c r="AL35" s="15"/>
      <c r="AM35" s="15"/>
      <c r="AN35" s="15"/>
      <c r="AO35" s="15"/>
    </row>
    <row r="36" spans="1:41" ht="17.100000000000001" customHeight="1" x14ac:dyDescent="0.15">
      <c r="A36" s="34"/>
      <c r="B36" s="34"/>
      <c r="C36" s="49"/>
      <c r="D36" s="54" t="s">
        <v>31</v>
      </c>
      <c r="E36" s="55"/>
      <c r="F36" s="55"/>
      <c r="G36" s="55"/>
      <c r="H36" s="55"/>
      <c r="I36" s="56"/>
      <c r="J36" s="54" t="s">
        <v>31</v>
      </c>
      <c r="K36" s="55"/>
      <c r="L36" s="55"/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6"/>
      <c r="Z36" s="38"/>
      <c r="AA36" s="39"/>
      <c r="AB36" s="39"/>
      <c r="AC36" s="39"/>
      <c r="AD36" s="40"/>
      <c r="AE36" s="57" t="s">
        <v>14</v>
      </c>
      <c r="AF36" s="58"/>
      <c r="AG36" s="59">
        <v>16.7</v>
      </c>
      <c r="AH36" s="60"/>
      <c r="AI36" s="61"/>
      <c r="AJ36" s="16"/>
      <c r="AK36" s="16"/>
      <c r="AL36" s="16"/>
      <c r="AM36" s="16"/>
      <c r="AN36" s="16"/>
      <c r="AO36" s="16"/>
    </row>
    <row r="37" spans="1:41" ht="17.100000000000001" customHeight="1" x14ac:dyDescent="0.15">
      <c r="A37" s="34"/>
      <c r="B37" s="34"/>
      <c r="C37" s="49"/>
      <c r="D37" s="54"/>
      <c r="E37" s="55"/>
      <c r="F37" s="55"/>
      <c r="G37" s="55"/>
      <c r="H37" s="55"/>
      <c r="I37" s="56"/>
      <c r="J37" s="54"/>
      <c r="K37" s="55"/>
      <c r="L37" s="55"/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6"/>
      <c r="Z37" s="41"/>
      <c r="AA37" s="42"/>
      <c r="AB37" s="42"/>
      <c r="AC37" s="42"/>
      <c r="AD37" s="43"/>
      <c r="AE37" s="57" t="s">
        <v>15</v>
      </c>
      <c r="AF37" s="58"/>
      <c r="AG37" s="143">
        <v>1</v>
      </c>
      <c r="AH37" s="144"/>
      <c r="AI37" s="145"/>
      <c r="AJ37" s="16"/>
      <c r="AK37" s="16"/>
      <c r="AL37" s="16"/>
      <c r="AM37" s="16"/>
      <c r="AN37" s="16"/>
      <c r="AO37" s="16"/>
    </row>
    <row r="38" spans="1:41" ht="17.100000000000001" customHeight="1" x14ac:dyDescent="0.15">
      <c r="A38" s="34"/>
      <c r="B38" s="34"/>
      <c r="C38" s="50"/>
      <c r="D38" s="71"/>
      <c r="E38" s="72"/>
      <c r="F38" s="72"/>
      <c r="G38" s="72"/>
      <c r="H38" s="72"/>
      <c r="I38" s="73"/>
      <c r="J38" s="71"/>
      <c r="K38" s="72"/>
      <c r="L38" s="72"/>
      <c r="M38" s="72"/>
      <c r="N38" s="72"/>
      <c r="O38" s="72"/>
      <c r="P38" s="72"/>
      <c r="Q38" s="72"/>
      <c r="R38" s="72"/>
      <c r="S38" s="72"/>
      <c r="T38" s="72"/>
      <c r="U38" s="72"/>
      <c r="V38" s="72"/>
      <c r="W38" s="72"/>
      <c r="X38" s="72"/>
      <c r="Y38" s="73"/>
      <c r="Z38" s="51" t="s">
        <v>28</v>
      </c>
      <c r="AA38" s="52"/>
      <c r="AB38" s="52"/>
      <c r="AC38" s="52"/>
      <c r="AD38" s="53"/>
      <c r="AE38" s="78"/>
      <c r="AF38" s="79"/>
      <c r="AG38" s="80"/>
      <c r="AH38" s="81"/>
      <c r="AI38" s="82"/>
      <c r="AJ38" s="16"/>
      <c r="AK38" s="16"/>
      <c r="AL38" s="16"/>
      <c r="AM38" s="16"/>
      <c r="AN38" s="16"/>
      <c r="AO38" s="16"/>
    </row>
    <row r="39" spans="1:41" ht="17.100000000000001" customHeight="1" x14ac:dyDescent="0.15">
      <c r="A39" s="33" t="s">
        <v>152</v>
      </c>
      <c r="B39" s="33">
        <v>27</v>
      </c>
      <c r="C39" s="48" t="s">
        <v>45</v>
      </c>
      <c r="D39" s="44" t="s">
        <v>30</v>
      </c>
      <c r="E39" s="44"/>
      <c r="F39" s="44"/>
      <c r="G39" s="44"/>
      <c r="H39" s="44"/>
      <c r="I39" s="44"/>
      <c r="J39" s="65" t="s">
        <v>67</v>
      </c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6"/>
      <c r="V39" s="66"/>
      <c r="W39" s="66"/>
      <c r="X39" s="66"/>
      <c r="Y39" s="67"/>
      <c r="Z39" s="44" t="s">
        <v>110</v>
      </c>
      <c r="AA39" s="44"/>
      <c r="AB39" s="44"/>
      <c r="AC39" s="44"/>
      <c r="AD39" s="44"/>
      <c r="AE39" s="95" t="s">
        <v>12</v>
      </c>
      <c r="AF39" s="96"/>
      <c r="AG39" s="97">
        <v>497</v>
      </c>
      <c r="AH39" s="98"/>
      <c r="AI39" s="99"/>
      <c r="AJ39" s="15"/>
      <c r="AK39" s="15"/>
      <c r="AL39" s="15"/>
      <c r="AM39" s="15"/>
      <c r="AN39" s="15"/>
      <c r="AO39" s="15"/>
    </row>
    <row r="40" spans="1:41" ht="17.100000000000001" customHeight="1" x14ac:dyDescent="0.15">
      <c r="A40" s="34"/>
      <c r="B40" s="34"/>
      <c r="C40" s="49"/>
      <c r="D40" s="45" t="s">
        <v>119</v>
      </c>
      <c r="E40" s="45"/>
      <c r="F40" s="45"/>
      <c r="G40" s="45"/>
      <c r="H40" s="45"/>
      <c r="I40" s="45"/>
      <c r="J40" s="45" t="s">
        <v>117</v>
      </c>
      <c r="K40" s="45"/>
      <c r="L40" s="45"/>
      <c r="M40" s="45"/>
      <c r="N40" s="45"/>
      <c r="O40" s="45"/>
      <c r="P40" s="45"/>
      <c r="Q40" s="45"/>
      <c r="R40" s="45"/>
      <c r="S40" s="45"/>
      <c r="T40" s="45"/>
      <c r="U40" s="45"/>
      <c r="V40" s="45"/>
      <c r="W40" s="45"/>
      <c r="X40" s="45"/>
      <c r="Y40" s="45"/>
      <c r="Z40" s="35" t="s">
        <v>111</v>
      </c>
      <c r="AA40" s="36"/>
      <c r="AB40" s="36"/>
      <c r="AC40" s="36"/>
      <c r="AD40" s="37"/>
      <c r="AE40" s="100" t="s">
        <v>13</v>
      </c>
      <c r="AF40" s="101"/>
      <c r="AG40" s="102">
        <v>18.2</v>
      </c>
      <c r="AH40" s="103"/>
      <c r="AI40" s="104"/>
      <c r="AJ40" s="15"/>
      <c r="AK40" s="15"/>
      <c r="AL40" s="15"/>
      <c r="AM40" s="15"/>
      <c r="AN40" s="15"/>
      <c r="AO40" s="15"/>
    </row>
    <row r="41" spans="1:41" ht="17.100000000000001" customHeight="1" x14ac:dyDescent="0.15">
      <c r="A41" s="34"/>
      <c r="B41" s="34"/>
      <c r="C41" s="49"/>
      <c r="D41" s="45" t="s">
        <v>64</v>
      </c>
      <c r="E41" s="45"/>
      <c r="F41" s="45"/>
      <c r="G41" s="45"/>
      <c r="H41" s="45"/>
      <c r="I41" s="45"/>
      <c r="J41" s="45" t="s">
        <v>98</v>
      </c>
      <c r="K41" s="45"/>
      <c r="L41" s="45"/>
      <c r="M41" s="45"/>
      <c r="N41" s="45"/>
      <c r="O41" s="45"/>
      <c r="P41" s="45"/>
      <c r="Q41" s="45"/>
      <c r="R41" s="45"/>
      <c r="S41" s="45"/>
      <c r="T41" s="45"/>
      <c r="U41" s="45"/>
      <c r="V41" s="45"/>
      <c r="W41" s="45"/>
      <c r="X41" s="45"/>
      <c r="Y41" s="45"/>
      <c r="Z41" s="38"/>
      <c r="AA41" s="39"/>
      <c r="AB41" s="39"/>
      <c r="AC41" s="39"/>
      <c r="AD41" s="40"/>
      <c r="AE41" s="100" t="s">
        <v>14</v>
      </c>
      <c r="AF41" s="101"/>
      <c r="AG41" s="102">
        <v>14.7</v>
      </c>
      <c r="AH41" s="103"/>
      <c r="AI41" s="104"/>
      <c r="AJ41" s="17"/>
      <c r="AK41" s="28"/>
      <c r="AL41" s="28"/>
      <c r="AM41" s="28"/>
      <c r="AN41" s="28"/>
      <c r="AO41" s="28"/>
    </row>
    <row r="42" spans="1:41" ht="17.100000000000001" customHeight="1" x14ac:dyDescent="0.15">
      <c r="A42" s="34"/>
      <c r="B42" s="34"/>
      <c r="C42" s="49"/>
      <c r="D42" s="45" t="s">
        <v>80</v>
      </c>
      <c r="E42" s="45"/>
      <c r="F42" s="45"/>
      <c r="G42" s="45"/>
      <c r="H42" s="45"/>
      <c r="I42" s="45"/>
      <c r="J42" s="45" t="s">
        <v>99</v>
      </c>
      <c r="K42" s="45"/>
      <c r="L42" s="45"/>
      <c r="M42" s="45"/>
      <c r="N42" s="45"/>
      <c r="O42" s="45"/>
      <c r="P42" s="45"/>
      <c r="Q42" s="45"/>
      <c r="R42" s="45"/>
      <c r="S42" s="45"/>
      <c r="T42" s="45"/>
      <c r="U42" s="45"/>
      <c r="V42" s="45"/>
      <c r="W42" s="45"/>
      <c r="X42" s="45"/>
      <c r="Y42" s="45"/>
      <c r="Z42" s="41"/>
      <c r="AA42" s="42"/>
      <c r="AB42" s="42"/>
      <c r="AC42" s="42"/>
      <c r="AD42" s="43"/>
      <c r="AE42" s="100" t="s">
        <v>15</v>
      </c>
      <c r="AF42" s="101"/>
      <c r="AG42" s="102">
        <v>1.4</v>
      </c>
      <c r="AH42" s="103"/>
      <c r="AI42" s="104"/>
      <c r="AJ42" s="17"/>
      <c r="AK42" s="28"/>
      <c r="AL42" s="28"/>
      <c r="AM42" s="28"/>
      <c r="AN42" s="28"/>
      <c r="AO42" s="28"/>
    </row>
    <row r="43" spans="1:41" ht="17.100000000000001" customHeight="1" x14ac:dyDescent="0.15">
      <c r="A43" s="34"/>
      <c r="B43" s="34"/>
      <c r="C43" s="50"/>
      <c r="D43" s="46" t="s">
        <v>43</v>
      </c>
      <c r="E43" s="46"/>
      <c r="F43" s="46"/>
      <c r="G43" s="46"/>
      <c r="H43" s="46"/>
      <c r="I43" s="46"/>
      <c r="J43" s="46" t="s">
        <v>43</v>
      </c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7" t="s">
        <v>28</v>
      </c>
      <c r="AA43" s="47"/>
      <c r="AB43" s="47"/>
      <c r="AC43" s="47"/>
      <c r="AD43" s="47"/>
      <c r="AE43" s="105"/>
      <c r="AF43" s="106"/>
      <c r="AG43" s="107"/>
      <c r="AH43" s="107"/>
      <c r="AI43" s="108"/>
      <c r="AJ43" s="17"/>
      <c r="AK43" s="28"/>
      <c r="AL43" s="28"/>
      <c r="AM43" s="28"/>
      <c r="AN43" s="28"/>
      <c r="AO43" s="28"/>
    </row>
    <row r="44" spans="1:41" ht="17.100000000000001" customHeight="1" x14ac:dyDescent="0.15">
      <c r="A44" s="33" t="s">
        <v>123</v>
      </c>
      <c r="B44" s="33" t="s">
        <v>166</v>
      </c>
      <c r="C44" s="48" t="s">
        <v>44</v>
      </c>
      <c r="D44" s="44" t="s">
        <v>47</v>
      </c>
      <c r="E44" s="44"/>
      <c r="F44" s="44"/>
      <c r="G44" s="44"/>
      <c r="H44" s="44"/>
      <c r="I44" s="44"/>
      <c r="J44" s="44" t="s">
        <v>171</v>
      </c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  <c r="Z44" s="44" t="s">
        <v>170</v>
      </c>
      <c r="AA44" s="44"/>
      <c r="AB44" s="44"/>
      <c r="AC44" s="44"/>
      <c r="AD44" s="44"/>
      <c r="AE44" s="95" t="s">
        <v>12</v>
      </c>
      <c r="AF44" s="96"/>
      <c r="AG44" s="97">
        <v>512</v>
      </c>
      <c r="AH44" s="98"/>
      <c r="AI44" s="99"/>
      <c r="AJ44" s="15"/>
      <c r="AK44" s="15"/>
      <c r="AL44" s="15"/>
      <c r="AM44" s="15"/>
      <c r="AN44" s="15"/>
      <c r="AO44" s="15"/>
    </row>
    <row r="45" spans="1:41" ht="17.100000000000001" customHeight="1" x14ac:dyDescent="0.15">
      <c r="A45" s="34"/>
      <c r="B45" s="34"/>
      <c r="C45" s="49"/>
      <c r="D45" s="54" t="s">
        <v>116</v>
      </c>
      <c r="E45" s="55"/>
      <c r="F45" s="55"/>
      <c r="G45" s="55"/>
      <c r="H45" s="55"/>
      <c r="I45" s="56"/>
      <c r="J45" s="54" t="s">
        <v>90</v>
      </c>
      <c r="K45" s="55"/>
      <c r="L45" s="55"/>
      <c r="M45" s="55"/>
      <c r="N45" s="55"/>
      <c r="O45" s="55"/>
      <c r="P45" s="55"/>
      <c r="Q45" s="55"/>
      <c r="R45" s="55"/>
      <c r="S45" s="55"/>
      <c r="T45" s="55"/>
      <c r="U45" s="55"/>
      <c r="V45" s="55"/>
      <c r="W45" s="55"/>
      <c r="X45" s="55"/>
      <c r="Y45" s="56"/>
      <c r="Z45" s="35" t="s">
        <v>177</v>
      </c>
      <c r="AA45" s="36"/>
      <c r="AB45" s="36"/>
      <c r="AC45" s="36"/>
      <c r="AD45" s="37"/>
      <c r="AE45" s="100" t="s">
        <v>13</v>
      </c>
      <c r="AF45" s="101"/>
      <c r="AG45" s="102">
        <v>19.899999999999999</v>
      </c>
      <c r="AH45" s="103"/>
      <c r="AI45" s="104"/>
      <c r="AJ45" s="15"/>
      <c r="AK45" s="15"/>
      <c r="AL45" s="15"/>
      <c r="AM45" s="15"/>
      <c r="AN45" s="15"/>
      <c r="AO45" s="15"/>
    </row>
    <row r="46" spans="1:41" ht="17.100000000000001" customHeight="1" x14ac:dyDescent="0.15">
      <c r="A46" s="34"/>
      <c r="B46" s="34"/>
      <c r="C46" s="49"/>
      <c r="D46" s="45" t="s">
        <v>49</v>
      </c>
      <c r="E46" s="45"/>
      <c r="F46" s="45"/>
      <c r="G46" s="45"/>
      <c r="H46" s="45"/>
      <c r="I46" s="45"/>
      <c r="J46" s="45" t="s">
        <v>82</v>
      </c>
      <c r="K46" s="45"/>
      <c r="L46" s="45"/>
      <c r="M46" s="45"/>
      <c r="N46" s="45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38"/>
      <c r="AA46" s="39"/>
      <c r="AB46" s="39"/>
      <c r="AC46" s="39"/>
      <c r="AD46" s="40"/>
      <c r="AE46" s="100" t="s">
        <v>14</v>
      </c>
      <c r="AF46" s="101"/>
      <c r="AG46" s="102">
        <v>16.899999999999999</v>
      </c>
      <c r="AH46" s="103"/>
      <c r="AI46" s="104"/>
      <c r="AJ46" s="16"/>
      <c r="AK46" s="28"/>
      <c r="AL46" s="28"/>
      <c r="AM46" s="28"/>
      <c r="AN46" s="28"/>
      <c r="AO46" s="28"/>
    </row>
    <row r="47" spans="1:41" ht="17.100000000000001" customHeight="1" x14ac:dyDescent="0.15">
      <c r="A47" s="34"/>
      <c r="B47" s="34"/>
      <c r="C47" s="49"/>
      <c r="D47" s="45" t="s">
        <v>31</v>
      </c>
      <c r="E47" s="45"/>
      <c r="F47" s="45"/>
      <c r="G47" s="45"/>
      <c r="H47" s="45"/>
      <c r="I47" s="45"/>
      <c r="J47" s="45" t="s">
        <v>31</v>
      </c>
      <c r="K47" s="45"/>
      <c r="L47" s="45"/>
      <c r="M47" s="45"/>
      <c r="N47" s="45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1"/>
      <c r="AA47" s="42"/>
      <c r="AB47" s="42"/>
      <c r="AC47" s="42"/>
      <c r="AD47" s="43"/>
      <c r="AE47" s="100" t="s">
        <v>15</v>
      </c>
      <c r="AF47" s="101"/>
      <c r="AG47" s="102">
        <v>1.3</v>
      </c>
      <c r="AH47" s="103"/>
      <c r="AI47" s="104"/>
      <c r="AJ47" s="16"/>
      <c r="AK47" s="28"/>
      <c r="AL47" s="28"/>
      <c r="AM47" s="28"/>
      <c r="AN47" s="28"/>
      <c r="AO47" s="28"/>
    </row>
    <row r="48" spans="1:41" ht="17.100000000000001" customHeight="1" x14ac:dyDescent="0.15">
      <c r="A48" s="34"/>
      <c r="B48" s="34"/>
      <c r="C48" s="50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 s="46"/>
      <c r="R48" s="46"/>
      <c r="S48" s="46"/>
      <c r="T48" s="46"/>
      <c r="U48" s="46"/>
      <c r="V48" s="46"/>
      <c r="W48" s="46"/>
      <c r="X48" s="46"/>
      <c r="Y48" s="46"/>
      <c r="Z48" s="47" t="s">
        <v>28</v>
      </c>
      <c r="AA48" s="47"/>
      <c r="AB48" s="47"/>
      <c r="AC48" s="47"/>
      <c r="AD48" s="47"/>
      <c r="AE48" s="105"/>
      <c r="AF48" s="106"/>
      <c r="AG48" s="107"/>
      <c r="AH48" s="107"/>
      <c r="AI48" s="108"/>
      <c r="AJ48" s="16"/>
      <c r="AK48" s="28"/>
      <c r="AL48" s="28"/>
      <c r="AM48" s="28"/>
      <c r="AN48" s="28"/>
      <c r="AO48" s="28"/>
    </row>
    <row r="49" spans="1:41" ht="17.100000000000001" customHeight="1" x14ac:dyDescent="0.15">
      <c r="A49" s="33" t="s">
        <v>124</v>
      </c>
      <c r="B49" s="33" t="s">
        <v>167</v>
      </c>
      <c r="C49" s="48" t="s">
        <v>28</v>
      </c>
      <c r="D49" s="65" t="s">
        <v>30</v>
      </c>
      <c r="E49" s="66"/>
      <c r="F49" s="66"/>
      <c r="G49" s="66"/>
      <c r="H49" s="66"/>
      <c r="I49" s="67"/>
      <c r="J49" s="65" t="s">
        <v>32</v>
      </c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6"/>
      <c r="V49" s="66"/>
      <c r="W49" s="66"/>
      <c r="X49" s="66"/>
      <c r="Y49" s="67"/>
      <c r="Z49" s="68" t="s">
        <v>154</v>
      </c>
      <c r="AA49" s="69"/>
      <c r="AB49" s="69"/>
      <c r="AC49" s="69"/>
      <c r="AD49" s="70"/>
      <c r="AE49" s="90" t="s">
        <v>12</v>
      </c>
      <c r="AF49" s="91"/>
      <c r="AG49" s="92">
        <v>499</v>
      </c>
      <c r="AH49" s="93"/>
      <c r="AI49" s="94"/>
      <c r="AJ49" s="15"/>
      <c r="AK49" s="15"/>
      <c r="AL49" s="15"/>
      <c r="AM49" s="15"/>
      <c r="AN49" s="15"/>
      <c r="AO49" s="15"/>
    </row>
    <row r="50" spans="1:41" ht="17.100000000000001" customHeight="1" x14ac:dyDescent="0.15">
      <c r="A50" s="34"/>
      <c r="B50" s="34"/>
      <c r="C50" s="49"/>
      <c r="D50" s="54" t="s">
        <v>75</v>
      </c>
      <c r="E50" s="55"/>
      <c r="F50" s="55"/>
      <c r="G50" s="55"/>
      <c r="H50" s="55"/>
      <c r="I50" s="56"/>
      <c r="J50" s="54" t="s">
        <v>88</v>
      </c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6"/>
      <c r="Z50" s="35" t="s">
        <v>179</v>
      </c>
      <c r="AA50" s="36"/>
      <c r="AB50" s="36"/>
      <c r="AC50" s="36"/>
      <c r="AD50" s="37"/>
      <c r="AE50" s="57" t="s">
        <v>13</v>
      </c>
      <c r="AF50" s="58"/>
      <c r="AG50" s="59">
        <v>24.4</v>
      </c>
      <c r="AH50" s="60"/>
      <c r="AI50" s="61"/>
      <c r="AJ50" s="15"/>
      <c r="AK50" s="15"/>
      <c r="AL50" s="15"/>
      <c r="AM50" s="15"/>
      <c r="AN50" s="15"/>
      <c r="AO50" s="15"/>
    </row>
    <row r="51" spans="1:41" ht="17.100000000000001" customHeight="1" x14ac:dyDescent="0.15">
      <c r="A51" s="34"/>
      <c r="B51" s="34"/>
      <c r="C51" s="49"/>
      <c r="D51" s="54" t="s">
        <v>76</v>
      </c>
      <c r="E51" s="55"/>
      <c r="F51" s="55"/>
      <c r="G51" s="55"/>
      <c r="H51" s="55"/>
      <c r="I51" s="56"/>
      <c r="J51" s="54" t="s">
        <v>89</v>
      </c>
      <c r="K51" s="55"/>
      <c r="L51" s="55"/>
      <c r="M51" s="55"/>
      <c r="N51" s="55"/>
      <c r="O51" s="55"/>
      <c r="P51" s="55"/>
      <c r="Q51" s="55"/>
      <c r="R51" s="55"/>
      <c r="S51" s="55"/>
      <c r="T51" s="55"/>
      <c r="U51" s="55"/>
      <c r="V51" s="55"/>
      <c r="W51" s="55"/>
      <c r="X51" s="55"/>
      <c r="Y51" s="56"/>
      <c r="Z51" s="38"/>
      <c r="AA51" s="39"/>
      <c r="AB51" s="39"/>
      <c r="AC51" s="39"/>
      <c r="AD51" s="40"/>
      <c r="AE51" s="57" t="s">
        <v>14</v>
      </c>
      <c r="AF51" s="58"/>
      <c r="AG51" s="59">
        <v>13.1</v>
      </c>
      <c r="AH51" s="60"/>
      <c r="AI51" s="61"/>
      <c r="AJ51" s="16"/>
      <c r="AK51" s="16"/>
      <c r="AL51" s="16"/>
      <c r="AM51" s="16"/>
      <c r="AN51" s="16"/>
      <c r="AO51" s="16"/>
    </row>
    <row r="52" spans="1:41" ht="17.100000000000001" customHeight="1" x14ac:dyDescent="0.15">
      <c r="A52" s="34"/>
      <c r="B52" s="34"/>
      <c r="C52" s="49"/>
      <c r="D52" s="54" t="s">
        <v>57</v>
      </c>
      <c r="E52" s="55"/>
      <c r="F52" s="55"/>
      <c r="G52" s="55"/>
      <c r="H52" s="55"/>
      <c r="I52" s="56"/>
      <c r="J52" s="54" t="s">
        <v>107</v>
      </c>
      <c r="K52" s="55"/>
      <c r="L52" s="55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6"/>
      <c r="Z52" s="41"/>
      <c r="AA52" s="42"/>
      <c r="AB52" s="42"/>
      <c r="AC52" s="42"/>
      <c r="AD52" s="43"/>
      <c r="AE52" s="57" t="s">
        <v>15</v>
      </c>
      <c r="AF52" s="58"/>
      <c r="AG52" s="59">
        <v>1.2</v>
      </c>
      <c r="AH52" s="60"/>
      <c r="AI52" s="61"/>
      <c r="AJ52" s="16"/>
      <c r="AK52" s="16"/>
      <c r="AL52" s="16"/>
      <c r="AM52" s="16"/>
      <c r="AN52" s="16"/>
      <c r="AO52" s="16"/>
    </row>
    <row r="53" spans="1:41" ht="17.100000000000001" customHeight="1" x14ac:dyDescent="0.15">
      <c r="A53" s="34"/>
      <c r="B53" s="34"/>
      <c r="C53" s="50"/>
      <c r="D53" s="71" t="s">
        <v>29</v>
      </c>
      <c r="E53" s="72"/>
      <c r="F53" s="72"/>
      <c r="G53" s="72"/>
      <c r="H53" s="72"/>
      <c r="I53" s="73"/>
      <c r="J53" s="71" t="s">
        <v>29</v>
      </c>
      <c r="K53" s="72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3"/>
      <c r="Z53" s="51" t="s">
        <v>28</v>
      </c>
      <c r="AA53" s="52"/>
      <c r="AB53" s="52"/>
      <c r="AC53" s="52"/>
      <c r="AD53" s="53"/>
      <c r="AE53" s="78"/>
      <c r="AF53" s="79"/>
      <c r="AG53" s="80"/>
      <c r="AH53" s="81"/>
      <c r="AI53" s="82"/>
      <c r="AJ53" s="16"/>
      <c r="AK53" s="16"/>
      <c r="AL53" s="16"/>
      <c r="AM53" s="16"/>
      <c r="AN53" s="16"/>
      <c r="AO53" s="16"/>
    </row>
    <row r="54" spans="1:41" ht="17.100000000000001" customHeight="1" x14ac:dyDescent="0.15">
      <c r="A54" s="33" t="s">
        <v>125</v>
      </c>
      <c r="B54" s="33" t="s">
        <v>146</v>
      </c>
      <c r="C54" s="48" t="s">
        <v>28</v>
      </c>
      <c r="D54" s="65" t="s">
        <v>30</v>
      </c>
      <c r="E54" s="66"/>
      <c r="F54" s="66"/>
      <c r="G54" s="66"/>
      <c r="H54" s="66"/>
      <c r="I54" s="67"/>
      <c r="J54" s="65" t="s">
        <v>32</v>
      </c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7"/>
      <c r="Z54" s="68" t="s">
        <v>149</v>
      </c>
      <c r="AA54" s="69"/>
      <c r="AB54" s="69"/>
      <c r="AC54" s="69"/>
      <c r="AD54" s="70"/>
      <c r="AE54" s="90" t="s">
        <v>12</v>
      </c>
      <c r="AF54" s="91"/>
      <c r="AG54" s="92">
        <v>516</v>
      </c>
      <c r="AH54" s="93"/>
      <c r="AI54" s="94"/>
      <c r="AJ54" s="15"/>
      <c r="AK54" s="15"/>
      <c r="AL54" s="15"/>
      <c r="AM54" s="15"/>
      <c r="AN54" s="15"/>
      <c r="AO54" s="15"/>
    </row>
    <row r="55" spans="1:41" ht="17.100000000000001" customHeight="1" x14ac:dyDescent="0.15">
      <c r="A55" s="34"/>
      <c r="B55" s="34"/>
      <c r="C55" s="49"/>
      <c r="D55" s="54" t="s">
        <v>58</v>
      </c>
      <c r="E55" s="55"/>
      <c r="F55" s="55"/>
      <c r="G55" s="55"/>
      <c r="H55" s="55"/>
      <c r="I55" s="56"/>
      <c r="J55" s="54" t="s">
        <v>109</v>
      </c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6"/>
      <c r="Z55" s="35" t="s">
        <v>118</v>
      </c>
      <c r="AA55" s="36"/>
      <c r="AB55" s="36"/>
      <c r="AC55" s="36"/>
      <c r="AD55" s="37"/>
      <c r="AE55" s="57" t="s">
        <v>13</v>
      </c>
      <c r="AF55" s="58"/>
      <c r="AG55" s="59">
        <v>17.899999999999999</v>
      </c>
      <c r="AH55" s="60"/>
      <c r="AI55" s="61"/>
      <c r="AJ55" s="15"/>
      <c r="AK55" s="15"/>
      <c r="AL55" s="15"/>
      <c r="AM55" s="15"/>
      <c r="AN55" s="15"/>
      <c r="AO55" s="15"/>
    </row>
    <row r="56" spans="1:41" ht="17.100000000000001" customHeight="1" x14ac:dyDescent="0.15">
      <c r="A56" s="34"/>
      <c r="B56" s="34"/>
      <c r="C56" s="49"/>
      <c r="D56" s="45" t="s">
        <v>48</v>
      </c>
      <c r="E56" s="45"/>
      <c r="F56" s="45"/>
      <c r="G56" s="45"/>
      <c r="H56" s="45"/>
      <c r="I56" s="45"/>
      <c r="J56" s="45" t="s">
        <v>81</v>
      </c>
      <c r="K56" s="45"/>
      <c r="L56" s="45"/>
      <c r="M56" s="45"/>
      <c r="N56" s="45"/>
      <c r="O56" s="45"/>
      <c r="P56" s="45"/>
      <c r="Q56" s="45"/>
      <c r="R56" s="45"/>
      <c r="S56" s="45"/>
      <c r="T56" s="45"/>
      <c r="U56" s="45"/>
      <c r="V56" s="45"/>
      <c r="W56" s="45"/>
      <c r="X56" s="45"/>
      <c r="Y56" s="45"/>
      <c r="Z56" s="38"/>
      <c r="AA56" s="39"/>
      <c r="AB56" s="39"/>
      <c r="AC56" s="39"/>
      <c r="AD56" s="40"/>
      <c r="AE56" s="57" t="s">
        <v>14</v>
      </c>
      <c r="AF56" s="58"/>
      <c r="AG56" s="59">
        <v>20.7</v>
      </c>
      <c r="AH56" s="60"/>
      <c r="AI56" s="61"/>
      <c r="AJ56" s="16"/>
      <c r="AK56" s="28"/>
      <c r="AL56" s="28"/>
      <c r="AM56" s="28"/>
      <c r="AN56" s="28"/>
      <c r="AO56" s="28"/>
    </row>
    <row r="57" spans="1:41" ht="17.100000000000001" customHeight="1" x14ac:dyDescent="0.15">
      <c r="A57" s="34"/>
      <c r="B57" s="34"/>
      <c r="C57" s="49"/>
      <c r="D57" s="54" t="s">
        <v>77</v>
      </c>
      <c r="E57" s="55"/>
      <c r="F57" s="55"/>
      <c r="G57" s="55"/>
      <c r="H57" s="55"/>
      <c r="I57" s="56"/>
      <c r="J57" s="54" t="s">
        <v>101</v>
      </c>
      <c r="K57" s="55"/>
      <c r="L57" s="55"/>
      <c r="M57" s="55"/>
      <c r="N57" s="55"/>
      <c r="O57" s="55"/>
      <c r="P57" s="55"/>
      <c r="Q57" s="55"/>
      <c r="R57" s="55"/>
      <c r="S57" s="55"/>
      <c r="T57" s="55"/>
      <c r="U57" s="55"/>
      <c r="V57" s="55"/>
      <c r="W57" s="55"/>
      <c r="X57" s="55"/>
      <c r="Y57" s="56"/>
      <c r="Z57" s="41"/>
      <c r="AA57" s="42"/>
      <c r="AB57" s="42"/>
      <c r="AC57" s="42"/>
      <c r="AD57" s="43"/>
      <c r="AE57" s="57" t="s">
        <v>15</v>
      </c>
      <c r="AF57" s="58"/>
      <c r="AG57" s="59">
        <v>1.2</v>
      </c>
      <c r="AH57" s="60"/>
      <c r="AI57" s="61"/>
      <c r="AJ57" s="16"/>
      <c r="AK57" s="28"/>
      <c r="AL57" s="28"/>
      <c r="AM57" s="28"/>
      <c r="AN57" s="28"/>
      <c r="AO57" s="28"/>
    </row>
    <row r="58" spans="1:41" ht="16.5" customHeight="1" x14ac:dyDescent="0.15">
      <c r="A58" s="34"/>
      <c r="B58" s="34"/>
      <c r="C58" s="50"/>
      <c r="D58" s="71" t="s">
        <v>43</v>
      </c>
      <c r="E58" s="72"/>
      <c r="F58" s="72"/>
      <c r="G58" s="72"/>
      <c r="H58" s="72"/>
      <c r="I58" s="73"/>
      <c r="J58" s="71" t="s">
        <v>43</v>
      </c>
      <c r="K58" s="72"/>
      <c r="L58" s="72"/>
      <c r="M58" s="72"/>
      <c r="N58" s="72"/>
      <c r="O58" s="72"/>
      <c r="P58" s="72"/>
      <c r="Q58" s="72"/>
      <c r="R58" s="72"/>
      <c r="S58" s="72"/>
      <c r="T58" s="72"/>
      <c r="U58" s="72"/>
      <c r="V58" s="72"/>
      <c r="W58" s="72"/>
      <c r="X58" s="72"/>
      <c r="Y58" s="73"/>
      <c r="Z58" s="51" t="s">
        <v>28</v>
      </c>
      <c r="AA58" s="52"/>
      <c r="AB58" s="52"/>
      <c r="AC58" s="52"/>
      <c r="AD58" s="53"/>
      <c r="AE58" s="78"/>
      <c r="AF58" s="79"/>
      <c r="AG58" s="80"/>
      <c r="AH58" s="81"/>
      <c r="AI58" s="82"/>
      <c r="AJ58" s="16"/>
      <c r="AK58" s="28"/>
      <c r="AL58" s="28"/>
      <c r="AM58" s="28"/>
      <c r="AN58" s="28"/>
      <c r="AO58" s="28"/>
    </row>
    <row r="59" spans="1:41" ht="16.5" customHeight="1" x14ac:dyDescent="0.15">
      <c r="A59" s="33" t="s">
        <v>126</v>
      </c>
      <c r="B59" s="33" t="s">
        <v>147</v>
      </c>
      <c r="C59" s="48" t="s">
        <v>73</v>
      </c>
      <c r="D59" s="44" t="s">
        <v>30</v>
      </c>
      <c r="E59" s="44"/>
      <c r="F59" s="44"/>
      <c r="G59" s="44"/>
      <c r="H59" s="44"/>
      <c r="I59" s="44"/>
      <c r="J59" s="44" t="s">
        <v>32</v>
      </c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  <c r="Z59" s="65" t="s">
        <v>173</v>
      </c>
      <c r="AA59" s="66"/>
      <c r="AB59" s="66"/>
      <c r="AC59" s="66"/>
      <c r="AD59" s="67"/>
      <c r="AE59" s="95" t="s">
        <v>12</v>
      </c>
      <c r="AF59" s="96"/>
      <c r="AG59" s="97">
        <v>502</v>
      </c>
      <c r="AH59" s="98"/>
      <c r="AI59" s="99"/>
      <c r="AJ59" s="16"/>
      <c r="AK59" s="15"/>
      <c r="AL59" s="15"/>
      <c r="AM59" s="15"/>
      <c r="AN59" s="15"/>
      <c r="AO59" s="15"/>
    </row>
    <row r="60" spans="1:41" ht="16.5" customHeight="1" x14ac:dyDescent="0.15">
      <c r="A60" s="34"/>
      <c r="B60" s="34"/>
      <c r="C60" s="49"/>
      <c r="D60" s="45" t="s">
        <v>174</v>
      </c>
      <c r="E60" s="45"/>
      <c r="F60" s="45"/>
      <c r="G60" s="45"/>
      <c r="H60" s="45"/>
      <c r="I60" s="45"/>
      <c r="J60" s="45" t="s">
        <v>175</v>
      </c>
      <c r="K60" s="45"/>
      <c r="L60" s="45"/>
      <c r="M60" s="45"/>
      <c r="N60" s="45"/>
      <c r="O60" s="45"/>
      <c r="P60" s="45"/>
      <c r="Q60" s="45"/>
      <c r="R60" s="45"/>
      <c r="S60" s="45"/>
      <c r="T60" s="45"/>
      <c r="U60" s="45"/>
      <c r="V60" s="45"/>
      <c r="W60" s="45"/>
      <c r="X60" s="45"/>
      <c r="Y60" s="45"/>
      <c r="Z60" s="35" t="s">
        <v>102</v>
      </c>
      <c r="AA60" s="36"/>
      <c r="AB60" s="36"/>
      <c r="AC60" s="36"/>
      <c r="AD60" s="37"/>
      <c r="AE60" s="100" t="s">
        <v>13</v>
      </c>
      <c r="AF60" s="101"/>
      <c r="AG60" s="114">
        <v>19.100000000000001</v>
      </c>
      <c r="AH60" s="114"/>
      <c r="AI60" s="115"/>
      <c r="AJ60" s="16"/>
      <c r="AK60" s="15"/>
      <c r="AL60" s="15"/>
      <c r="AM60" s="15"/>
      <c r="AN60" s="15"/>
      <c r="AO60" s="15"/>
    </row>
    <row r="61" spans="1:41" ht="16.5" customHeight="1" x14ac:dyDescent="0.15">
      <c r="A61" s="34"/>
      <c r="B61" s="34"/>
      <c r="C61" s="49"/>
      <c r="D61" s="45" t="s">
        <v>112</v>
      </c>
      <c r="E61" s="45"/>
      <c r="F61" s="45"/>
      <c r="G61" s="45"/>
      <c r="H61" s="45"/>
      <c r="I61" s="45"/>
      <c r="J61" s="45" t="s">
        <v>83</v>
      </c>
      <c r="K61" s="45"/>
      <c r="L61" s="45"/>
      <c r="M61" s="45"/>
      <c r="N61" s="45"/>
      <c r="O61" s="45"/>
      <c r="P61" s="45"/>
      <c r="Q61" s="45"/>
      <c r="R61" s="45"/>
      <c r="S61" s="45"/>
      <c r="T61" s="45"/>
      <c r="U61" s="45"/>
      <c r="V61" s="45"/>
      <c r="W61" s="45"/>
      <c r="X61" s="45"/>
      <c r="Y61" s="45"/>
      <c r="Z61" s="38"/>
      <c r="AA61" s="39"/>
      <c r="AB61" s="39"/>
      <c r="AC61" s="39"/>
      <c r="AD61" s="40"/>
      <c r="AE61" s="100" t="s">
        <v>14</v>
      </c>
      <c r="AF61" s="101"/>
      <c r="AG61" s="114">
        <v>15</v>
      </c>
      <c r="AH61" s="114"/>
      <c r="AI61" s="115"/>
      <c r="AJ61" s="16"/>
      <c r="AK61" s="16"/>
      <c r="AL61" s="16"/>
      <c r="AM61" s="16"/>
      <c r="AN61" s="16"/>
      <c r="AO61" s="16"/>
    </row>
    <row r="62" spans="1:41" ht="16.5" customHeight="1" x14ac:dyDescent="0.15">
      <c r="A62" s="34"/>
      <c r="B62" s="34"/>
      <c r="C62" s="49"/>
      <c r="D62" s="45" t="s">
        <v>70</v>
      </c>
      <c r="E62" s="45"/>
      <c r="F62" s="45"/>
      <c r="G62" s="45"/>
      <c r="H62" s="45"/>
      <c r="I62" s="45"/>
      <c r="J62" s="45" t="s">
        <v>103</v>
      </c>
      <c r="K62" s="45"/>
      <c r="L62" s="45"/>
      <c r="M62" s="45"/>
      <c r="N62" s="45"/>
      <c r="O62" s="45"/>
      <c r="P62" s="45"/>
      <c r="Q62" s="45"/>
      <c r="R62" s="45"/>
      <c r="S62" s="45"/>
      <c r="T62" s="45"/>
      <c r="U62" s="45"/>
      <c r="V62" s="45"/>
      <c r="W62" s="45"/>
      <c r="X62" s="45"/>
      <c r="Y62" s="45"/>
      <c r="Z62" s="41"/>
      <c r="AA62" s="42"/>
      <c r="AB62" s="42"/>
      <c r="AC62" s="42"/>
      <c r="AD62" s="43"/>
      <c r="AE62" s="100" t="s">
        <v>15</v>
      </c>
      <c r="AF62" s="101"/>
      <c r="AG62" s="114">
        <v>1.4</v>
      </c>
      <c r="AH62" s="114"/>
      <c r="AI62" s="115"/>
      <c r="AJ62" s="16"/>
      <c r="AK62" s="16"/>
      <c r="AL62" s="16"/>
      <c r="AM62" s="16"/>
      <c r="AN62" s="16"/>
      <c r="AO62" s="16"/>
    </row>
    <row r="63" spans="1:41" ht="16.5" customHeight="1" x14ac:dyDescent="0.15">
      <c r="A63" s="34"/>
      <c r="B63" s="34"/>
      <c r="C63" s="50"/>
      <c r="D63" s="46" t="s">
        <v>31</v>
      </c>
      <c r="E63" s="46"/>
      <c r="F63" s="46"/>
      <c r="G63" s="46"/>
      <c r="H63" s="46"/>
      <c r="I63" s="46"/>
      <c r="J63" s="46" t="s">
        <v>31</v>
      </c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7" t="s">
        <v>28</v>
      </c>
      <c r="AA63" s="47"/>
      <c r="AB63" s="47"/>
      <c r="AC63" s="47"/>
      <c r="AD63" s="47"/>
      <c r="AE63" s="105"/>
      <c r="AF63" s="106"/>
      <c r="AG63" s="107"/>
      <c r="AH63" s="107"/>
      <c r="AI63" s="108"/>
      <c r="AJ63" s="16"/>
      <c r="AK63" s="16"/>
      <c r="AL63" s="16"/>
      <c r="AM63" s="16"/>
      <c r="AN63" s="16"/>
      <c r="AO63" s="16"/>
    </row>
    <row r="64" spans="1:41" ht="16.5" customHeight="1" x14ac:dyDescent="0.15">
      <c r="E64" s="7"/>
      <c r="W64" s="123" t="s">
        <v>33</v>
      </c>
      <c r="X64" s="123"/>
      <c r="Y64" s="123"/>
      <c r="Z64" s="123"/>
      <c r="AA64" s="123"/>
      <c r="AB64" s="123"/>
      <c r="AC64" s="123"/>
      <c r="AD64" s="123"/>
      <c r="AE64" s="123"/>
      <c r="AF64" s="123"/>
      <c r="AG64" s="123"/>
      <c r="AH64" s="123"/>
      <c r="AJ64" s="16"/>
      <c r="AK64" s="15"/>
      <c r="AL64" s="15"/>
      <c r="AM64" s="15"/>
      <c r="AN64" s="15"/>
      <c r="AO64" s="15"/>
    </row>
    <row r="65" spans="1:41" ht="16.5" customHeight="1" x14ac:dyDescent="0.15">
      <c r="E65" s="7"/>
      <c r="W65" s="116" t="s">
        <v>34</v>
      </c>
      <c r="X65" s="116"/>
      <c r="Y65" s="116"/>
      <c r="Z65" s="116"/>
      <c r="AA65" s="116"/>
      <c r="AB65" s="116"/>
      <c r="AC65" s="116"/>
      <c r="AD65" s="116"/>
      <c r="AE65" s="116"/>
      <c r="AF65" s="116"/>
      <c r="AG65" s="116"/>
      <c r="AH65" s="116"/>
      <c r="AJ65" s="16"/>
      <c r="AK65" s="15"/>
      <c r="AL65" s="15"/>
      <c r="AM65" s="15"/>
      <c r="AN65" s="15"/>
      <c r="AO65" s="15"/>
    </row>
    <row r="66" spans="1:41" ht="16.5" customHeight="1" x14ac:dyDescent="0.15">
      <c r="E66" s="7"/>
      <c r="W66" s="116" t="s">
        <v>35</v>
      </c>
      <c r="X66" s="116"/>
      <c r="Y66" s="116"/>
      <c r="Z66" s="116"/>
      <c r="AA66" s="116"/>
      <c r="AB66" s="116"/>
      <c r="AC66" s="116"/>
      <c r="AD66" s="116"/>
      <c r="AE66" s="116"/>
      <c r="AF66" s="116"/>
      <c r="AG66" s="116"/>
      <c r="AH66" s="116"/>
      <c r="AJ66" s="16"/>
      <c r="AK66" s="16"/>
      <c r="AL66" s="16"/>
      <c r="AM66" s="16"/>
      <c r="AN66" s="16"/>
      <c r="AO66" s="16"/>
    </row>
    <row r="67" spans="1:41" ht="16.5" customHeight="1" x14ac:dyDescent="0.15">
      <c r="B67" s="117" t="s">
        <v>16</v>
      </c>
      <c r="C67" s="118"/>
      <c r="D67" s="118"/>
      <c r="E67" s="118"/>
      <c r="F67" s="118"/>
      <c r="G67" s="119"/>
      <c r="H67" s="120" t="s">
        <v>8</v>
      </c>
      <c r="I67" s="121"/>
      <c r="J67" s="121"/>
      <c r="K67" s="122"/>
      <c r="L67" s="120" t="s">
        <v>3</v>
      </c>
      <c r="M67" s="121"/>
      <c r="N67" s="121"/>
      <c r="O67" s="122"/>
      <c r="P67" s="120" t="s">
        <v>4</v>
      </c>
      <c r="Q67" s="121"/>
      <c r="R67" s="121"/>
      <c r="S67" s="122"/>
      <c r="T67" s="120" t="s">
        <v>5</v>
      </c>
      <c r="U67" s="121"/>
      <c r="V67" s="121"/>
      <c r="W67" s="122"/>
      <c r="AJ67" s="16"/>
      <c r="AK67" s="16"/>
      <c r="AL67" s="16"/>
      <c r="AM67" s="16"/>
      <c r="AN67" s="16"/>
      <c r="AO67" s="16"/>
    </row>
    <row r="68" spans="1:41" ht="16.5" customHeight="1" x14ac:dyDescent="0.15">
      <c r="B68" s="127" t="s">
        <v>6</v>
      </c>
      <c r="C68" s="128"/>
      <c r="D68" s="128"/>
      <c r="E68" s="128"/>
      <c r="F68" s="128"/>
      <c r="G68" s="129"/>
      <c r="H68" s="117">
        <v>475</v>
      </c>
      <c r="I68" s="118"/>
      <c r="J68" s="118"/>
      <c r="K68" s="119"/>
      <c r="L68" s="124">
        <v>19</v>
      </c>
      <c r="M68" s="125"/>
      <c r="N68" s="125"/>
      <c r="O68" s="126"/>
      <c r="P68" s="117">
        <v>13.2</v>
      </c>
      <c r="Q68" s="118"/>
      <c r="R68" s="118"/>
      <c r="S68" s="119"/>
      <c r="T68" s="117">
        <v>1.5</v>
      </c>
      <c r="U68" s="118"/>
      <c r="V68" s="118"/>
      <c r="W68" s="119"/>
      <c r="AJ68" s="16"/>
      <c r="AK68" s="16"/>
      <c r="AL68" s="16"/>
      <c r="AM68" s="16"/>
      <c r="AN68" s="16"/>
      <c r="AO68" s="16"/>
    </row>
    <row r="69" spans="1:41" ht="20.100000000000001" customHeight="1" x14ac:dyDescent="0.15">
      <c r="A69" s="7"/>
      <c r="B69" s="127" t="s">
        <v>7</v>
      </c>
      <c r="C69" s="128"/>
      <c r="D69" s="128"/>
      <c r="E69" s="128"/>
      <c r="F69" s="128"/>
      <c r="G69" s="129"/>
      <c r="H69" s="130">
        <v>491</v>
      </c>
      <c r="I69" s="131"/>
      <c r="J69" s="131"/>
      <c r="K69" s="132"/>
      <c r="L69" s="133">
        <v>19.2</v>
      </c>
      <c r="M69" s="134"/>
      <c r="N69" s="134"/>
      <c r="O69" s="135"/>
      <c r="P69" s="133">
        <v>15.5</v>
      </c>
      <c r="Q69" s="134"/>
      <c r="R69" s="134"/>
      <c r="S69" s="135"/>
      <c r="T69" s="133">
        <f>AVERAGE(AG7,AG12,AG17,AG22,AG27,AG32,AG47,AG52,AG57,AG62,AG37,AG42)</f>
        <v>1.3166666666666667</v>
      </c>
      <c r="U69" s="118"/>
      <c r="V69" s="118"/>
      <c r="W69" s="119"/>
      <c r="X69" s="7"/>
      <c r="Y69" s="7"/>
      <c r="Z69" s="7"/>
      <c r="AA69" s="7"/>
      <c r="AB69" s="7"/>
      <c r="AC69" s="7"/>
      <c r="AD69" s="7"/>
      <c r="AE69" s="7"/>
      <c r="AF69" s="7"/>
      <c r="AG69" s="7"/>
      <c r="AH69" s="7"/>
      <c r="AI69" s="7"/>
    </row>
    <row r="70" spans="1:41" ht="20.100000000000001" customHeight="1" x14ac:dyDescent="0.15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7"/>
      <c r="AB70" s="7"/>
      <c r="AC70" s="7"/>
      <c r="AD70" s="7"/>
      <c r="AE70" s="7"/>
      <c r="AF70" s="7"/>
      <c r="AG70" s="7"/>
      <c r="AH70" s="7"/>
      <c r="AI70" s="7"/>
    </row>
    <row r="71" spans="1:41" ht="20.100000000000001" customHeight="1" x14ac:dyDescent="0.2">
      <c r="X71" s="22"/>
      <c r="Y71" s="147" t="s">
        <v>181</v>
      </c>
      <c r="Z71" s="147"/>
      <c r="AA71" s="147"/>
      <c r="AB71" s="147"/>
      <c r="AC71" s="147"/>
      <c r="AD71" s="147"/>
      <c r="AE71" s="147"/>
      <c r="AF71" s="147"/>
      <c r="AG71" s="147"/>
      <c r="AH71" s="147"/>
      <c r="AJ71" s="7"/>
    </row>
    <row r="72" spans="1:41" ht="20.100000000000001" customHeight="1" x14ac:dyDescent="0.15">
      <c r="X72" s="23"/>
      <c r="Y72" s="24"/>
      <c r="Z72" s="23"/>
      <c r="AA72" s="23"/>
      <c r="AB72" s="23"/>
      <c r="AC72" s="23"/>
      <c r="AD72" s="23"/>
      <c r="AE72" s="23"/>
      <c r="AF72" s="23"/>
      <c r="AG72" s="23"/>
      <c r="AJ72" s="7"/>
    </row>
    <row r="73" spans="1:41" ht="16.5" customHeight="1" x14ac:dyDescent="0.2">
      <c r="W73" s="148" t="s">
        <v>38</v>
      </c>
      <c r="X73" s="148"/>
      <c r="Y73" s="148"/>
      <c r="Z73" s="25"/>
      <c r="AA73" s="24"/>
      <c r="AB73" s="26"/>
      <c r="AC73" s="26"/>
      <c r="AD73" s="26"/>
      <c r="AE73" s="26"/>
      <c r="AF73" s="23"/>
      <c r="AH73" s="22" t="s">
        <v>39</v>
      </c>
      <c r="AJ73" s="7"/>
    </row>
    <row r="74" spans="1:41" s="7" customFormat="1" ht="16.5" customHeight="1" x14ac:dyDescent="0.1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</row>
    <row r="75" spans="1:41" s="7" customFormat="1" ht="11.25" customHeight="1" x14ac:dyDescent="0.1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</row>
    <row r="76" spans="1:41" s="7" customFormat="1" ht="16.5" hidden="1" customHeight="1" x14ac:dyDescent="0.1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</row>
    <row r="77" spans="1:41" s="7" customFormat="1" ht="16.5" hidden="1" customHeight="1" x14ac:dyDescent="0.1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</row>
    <row r="78" spans="1:41" s="7" customFormat="1" ht="16.5" hidden="1" customHeight="1" x14ac:dyDescent="0.1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</row>
    <row r="79" spans="1:41" s="7" customFormat="1" ht="16.5" hidden="1" customHeight="1" x14ac:dyDescent="0.1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</row>
    <row r="80" spans="1:41" s="7" customFormat="1" ht="16.5" hidden="1" customHeight="1" x14ac:dyDescent="0.1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</row>
  </sheetData>
  <mergeCells count="336">
    <mergeCell ref="C49:C53"/>
    <mergeCell ref="AE51:AF51"/>
    <mergeCell ref="J31:Y31"/>
    <mergeCell ref="AE31:AF31"/>
    <mergeCell ref="AE40:AF40"/>
    <mergeCell ref="D38:I38"/>
    <mergeCell ref="J38:Y38"/>
    <mergeCell ref="Z38:AD38"/>
    <mergeCell ref="AE38:AF38"/>
    <mergeCell ref="AE37:AF37"/>
    <mergeCell ref="D33:I33"/>
    <mergeCell ref="J33:Y33"/>
    <mergeCell ref="Z33:AD33"/>
    <mergeCell ref="AE46:AF46"/>
    <mergeCell ref="D48:I48"/>
    <mergeCell ref="J48:Y48"/>
    <mergeCell ref="Z48:AD48"/>
    <mergeCell ref="AE48:AF48"/>
    <mergeCell ref="C34:C38"/>
    <mergeCell ref="Z35:AD37"/>
    <mergeCell ref="Z34:AD34"/>
    <mergeCell ref="AE34:AF34"/>
    <mergeCell ref="AG55:AI55"/>
    <mergeCell ref="D53:I53"/>
    <mergeCell ref="J53:Y53"/>
    <mergeCell ref="Z53:AD53"/>
    <mergeCell ref="AE53:AF53"/>
    <mergeCell ref="AG53:AI53"/>
    <mergeCell ref="D62:I62"/>
    <mergeCell ref="Z40:AD42"/>
    <mergeCell ref="Z45:AD47"/>
    <mergeCell ref="Z50:AD52"/>
    <mergeCell ref="Z55:AD57"/>
    <mergeCell ref="Z60:AD62"/>
    <mergeCell ref="D50:I50"/>
    <mergeCell ref="J50:Y50"/>
    <mergeCell ref="AG56:AI56"/>
    <mergeCell ref="AE57:AF57"/>
    <mergeCell ref="AG57:AI57"/>
    <mergeCell ref="Z54:AD54"/>
    <mergeCell ref="AE54:AF54"/>
    <mergeCell ref="AG54:AI54"/>
    <mergeCell ref="D55:I55"/>
    <mergeCell ref="J55:Y55"/>
    <mergeCell ref="D51:I51"/>
    <mergeCell ref="J51:Y51"/>
    <mergeCell ref="AG19:AI19"/>
    <mergeCell ref="AG20:AI20"/>
    <mergeCell ref="AG21:AI21"/>
    <mergeCell ref="AG22:AI22"/>
    <mergeCell ref="AG23:AI23"/>
    <mergeCell ref="A59:A63"/>
    <mergeCell ref="B59:B63"/>
    <mergeCell ref="C59:C63"/>
    <mergeCell ref="D59:I59"/>
    <mergeCell ref="J59:Y59"/>
    <mergeCell ref="Z59:AD59"/>
    <mergeCell ref="AE59:AF59"/>
    <mergeCell ref="AG59:AI59"/>
    <mergeCell ref="D60:I60"/>
    <mergeCell ref="J60:Y60"/>
    <mergeCell ref="AE60:AF60"/>
    <mergeCell ref="AG60:AI60"/>
    <mergeCell ref="D61:I61"/>
    <mergeCell ref="J61:Y61"/>
    <mergeCell ref="AE61:AF61"/>
    <mergeCell ref="AG61:AI61"/>
    <mergeCell ref="AG62:AI62"/>
    <mergeCell ref="A49:A53"/>
    <mergeCell ref="B49:B53"/>
    <mergeCell ref="B69:G69"/>
    <mergeCell ref="H69:K69"/>
    <mergeCell ref="L69:O69"/>
    <mergeCell ref="P69:S69"/>
    <mergeCell ref="T69:W69"/>
    <mergeCell ref="Y71:AH71"/>
    <mergeCell ref="W73:Y73"/>
    <mergeCell ref="W65:AH65"/>
    <mergeCell ref="W66:AH66"/>
    <mergeCell ref="B67:G67"/>
    <mergeCell ref="H67:K67"/>
    <mergeCell ref="L67:O67"/>
    <mergeCell ref="P67:S67"/>
    <mergeCell ref="T67:W67"/>
    <mergeCell ref="W64:AH64"/>
    <mergeCell ref="B68:G68"/>
    <mergeCell ref="H68:K68"/>
    <mergeCell ref="L68:O68"/>
    <mergeCell ref="P68:S68"/>
    <mergeCell ref="T68:W68"/>
    <mergeCell ref="A54:A58"/>
    <mergeCell ref="B54:B58"/>
    <mergeCell ref="C54:C58"/>
    <mergeCell ref="D54:I54"/>
    <mergeCell ref="J54:Y54"/>
    <mergeCell ref="D63:I63"/>
    <mergeCell ref="J63:Y63"/>
    <mergeCell ref="Z63:AD63"/>
    <mergeCell ref="AE63:AF63"/>
    <mergeCell ref="AE55:AF55"/>
    <mergeCell ref="D57:I57"/>
    <mergeCell ref="J57:Y57"/>
    <mergeCell ref="D58:I58"/>
    <mergeCell ref="J58:Y58"/>
    <mergeCell ref="Z58:AD58"/>
    <mergeCell ref="AE58:AF58"/>
    <mergeCell ref="AG58:AI58"/>
    <mergeCell ref="AG63:AI63"/>
    <mergeCell ref="J62:Y62"/>
    <mergeCell ref="AE62:AF62"/>
    <mergeCell ref="D56:I56"/>
    <mergeCell ref="J56:Y56"/>
    <mergeCell ref="AE56:AF56"/>
    <mergeCell ref="AG46:AI46"/>
    <mergeCell ref="D47:I47"/>
    <mergeCell ref="J47:Y47"/>
    <mergeCell ref="AE47:AF47"/>
    <mergeCell ref="AG47:AI47"/>
    <mergeCell ref="AG51:AI51"/>
    <mergeCell ref="D52:I52"/>
    <mergeCell ref="J52:Y52"/>
    <mergeCell ref="AE52:AF52"/>
    <mergeCell ref="AG52:AI52"/>
    <mergeCell ref="AE50:AF50"/>
    <mergeCell ref="AG50:AI50"/>
    <mergeCell ref="AG49:AI49"/>
    <mergeCell ref="D49:I49"/>
    <mergeCell ref="J49:Y49"/>
    <mergeCell ref="Z49:AD49"/>
    <mergeCell ref="AE49:AF49"/>
    <mergeCell ref="AG40:AI40"/>
    <mergeCell ref="A44:A48"/>
    <mergeCell ref="B44:B48"/>
    <mergeCell ref="C44:C48"/>
    <mergeCell ref="D44:I44"/>
    <mergeCell ref="J44:Y44"/>
    <mergeCell ref="D41:I41"/>
    <mergeCell ref="J41:Y41"/>
    <mergeCell ref="AE41:AF41"/>
    <mergeCell ref="Z44:AD44"/>
    <mergeCell ref="AE44:AF44"/>
    <mergeCell ref="AG44:AI44"/>
    <mergeCell ref="D45:I45"/>
    <mergeCell ref="J45:Y45"/>
    <mergeCell ref="AE45:AF45"/>
    <mergeCell ref="AG45:AI45"/>
    <mergeCell ref="D43:I43"/>
    <mergeCell ref="J43:Y43"/>
    <mergeCell ref="Z43:AD43"/>
    <mergeCell ref="AE43:AF43"/>
    <mergeCell ref="AG48:AI48"/>
    <mergeCell ref="AG43:AI43"/>
    <mergeCell ref="D46:I46"/>
    <mergeCell ref="J46:Y46"/>
    <mergeCell ref="AG38:AI38"/>
    <mergeCell ref="A39:A43"/>
    <mergeCell ref="B39:B43"/>
    <mergeCell ref="D39:I39"/>
    <mergeCell ref="J39:Y39"/>
    <mergeCell ref="A34:A38"/>
    <mergeCell ref="B34:B38"/>
    <mergeCell ref="AG41:AI41"/>
    <mergeCell ref="D42:I42"/>
    <mergeCell ref="J42:Y42"/>
    <mergeCell ref="AE42:AF42"/>
    <mergeCell ref="AG42:AI42"/>
    <mergeCell ref="Z39:AD39"/>
    <mergeCell ref="AE39:AF39"/>
    <mergeCell ref="AG39:AI39"/>
    <mergeCell ref="D40:I40"/>
    <mergeCell ref="J40:Y40"/>
    <mergeCell ref="D36:I36"/>
    <mergeCell ref="J36:Y36"/>
    <mergeCell ref="AE36:AF36"/>
    <mergeCell ref="AG36:AI36"/>
    <mergeCell ref="D37:I37"/>
    <mergeCell ref="J37:Y37"/>
    <mergeCell ref="AG37:AI37"/>
    <mergeCell ref="AG34:AI34"/>
    <mergeCell ref="D35:I35"/>
    <mergeCell ref="J35:Y35"/>
    <mergeCell ref="AE35:AF35"/>
    <mergeCell ref="AG35:AI35"/>
    <mergeCell ref="D34:I34"/>
    <mergeCell ref="J34:Y34"/>
    <mergeCell ref="AG31:AI31"/>
    <mergeCell ref="D32:I32"/>
    <mergeCell ref="J32:Y32"/>
    <mergeCell ref="AE32:AF32"/>
    <mergeCell ref="AG32:AI32"/>
    <mergeCell ref="Z30:AD32"/>
    <mergeCell ref="A29:A33"/>
    <mergeCell ref="B29:B33"/>
    <mergeCell ref="D29:I29"/>
    <mergeCell ref="J29:Y29"/>
    <mergeCell ref="Z29:AD29"/>
    <mergeCell ref="AE29:AF29"/>
    <mergeCell ref="D31:I31"/>
    <mergeCell ref="AE33:AF33"/>
    <mergeCell ref="AG33:AI33"/>
    <mergeCell ref="C29:C33"/>
    <mergeCell ref="AG29:AI29"/>
    <mergeCell ref="D30:I30"/>
    <mergeCell ref="J30:Y30"/>
    <mergeCell ref="AE30:AF30"/>
    <mergeCell ref="AG30:AI30"/>
    <mergeCell ref="AE28:AF28"/>
    <mergeCell ref="AG28:AI28"/>
    <mergeCell ref="AE24:AF24"/>
    <mergeCell ref="AG24:AI24"/>
    <mergeCell ref="D25:I25"/>
    <mergeCell ref="J25:Y25"/>
    <mergeCell ref="AE25:AF25"/>
    <mergeCell ref="AG25:AI25"/>
    <mergeCell ref="AE26:AF26"/>
    <mergeCell ref="AG26:AI26"/>
    <mergeCell ref="AE27:AF27"/>
    <mergeCell ref="AG27:AI27"/>
    <mergeCell ref="A24:A28"/>
    <mergeCell ref="B24:B28"/>
    <mergeCell ref="C24:C28"/>
    <mergeCell ref="D24:I24"/>
    <mergeCell ref="J24:Y24"/>
    <mergeCell ref="Z24:AD24"/>
    <mergeCell ref="D26:I26"/>
    <mergeCell ref="J26:Y26"/>
    <mergeCell ref="D28:I28"/>
    <mergeCell ref="Z25:AD27"/>
    <mergeCell ref="D27:I27"/>
    <mergeCell ref="J27:Y27"/>
    <mergeCell ref="J28:Y28"/>
    <mergeCell ref="Z28:AD28"/>
    <mergeCell ref="J20:Y20"/>
    <mergeCell ref="AE20:AF20"/>
    <mergeCell ref="D23:I23"/>
    <mergeCell ref="J23:Y23"/>
    <mergeCell ref="Z23:AD23"/>
    <mergeCell ref="AE23:AF23"/>
    <mergeCell ref="D22:I22"/>
    <mergeCell ref="J22:Y22"/>
    <mergeCell ref="AE22:AF22"/>
    <mergeCell ref="Z20:AD22"/>
    <mergeCell ref="D18:I18"/>
    <mergeCell ref="J18:Y18"/>
    <mergeCell ref="Z18:AD18"/>
    <mergeCell ref="AE18:AF18"/>
    <mergeCell ref="AG18:AI18"/>
    <mergeCell ref="A19:A23"/>
    <mergeCell ref="B19:B23"/>
    <mergeCell ref="C19:C23"/>
    <mergeCell ref="D19:I19"/>
    <mergeCell ref="J19:Y19"/>
    <mergeCell ref="A14:A18"/>
    <mergeCell ref="B14:B18"/>
    <mergeCell ref="C14:C18"/>
    <mergeCell ref="D21:I21"/>
    <mergeCell ref="J21:Y21"/>
    <mergeCell ref="AE21:AF21"/>
    <mergeCell ref="Z19:AD19"/>
    <mergeCell ref="AE19:AF19"/>
    <mergeCell ref="D20:I20"/>
    <mergeCell ref="D16:I16"/>
    <mergeCell ref="J16:Y16"/>
    <mergeCell ref="AE16:AF16"/>
    <mergeCell ref="AG16:AI16"/>
    <mergeCell ref="D17:I17"/>
    <mergeCell ref="Z14:AD14"/>
    <mergeCell ref="AE14:AF14"/>
    <mergeCell ref="AG14:AI14"/>
    <mergeCell ref="Z10:AD12"/>
    <mergeCell ref="J17:Y17"/>
    <mergeCell ref="AE17:AF17"/>
    <mergeCell ref="AG17:AI17"/>
    <mergeCell ref="D15:I15"/>
    <mergeCell ref="J15:Y15"/>
    <mergeCell ref="AE15:AF15"/>
    <mergeCell ref="AG15:AI15"/>
    <mergeCell ref="Z15:AD17"/>
    <mergeCell ref="AG13:AI13"/>
    <mergeCell ref="D14:I14"/>
    <mergeCell ref="J14:Y14"/>
    <mergeCell ref="D13:I13"/>
    <mergeCell ref="J13:Y13"/>
    <mergeCell ref="Z13:AD13"/>
    <mergeCell ref="AE13:AF13"/>
    <mergeCell ref="AG11:AI11"/>
    <mergeCell ref="D12:I12"/>
    <mergeCell ref="J12:Y12"/>
    <mergeCell ref="AE12:AF12"/>
    <mergeCell ref="AG12:AI12"/>
    <mergeCell ref="D5:I5"/>
    <mergeCell ref="J5:Y5"/>
    <mergeCell ref="AE5:AF5"/>
    <mergeCell ref="AG5:AI5"/>
    <mergeCell ref="Z5:AD7"/>
    <mergeCell ref="AG9:AI9"/>
    <mergeCell ref="D10:I10"/>
    <mergeCell ref="J10:Y10"/>
    <mergeCell ref="AE10:AF10"/>
    <mergeCell ref="AG10:AI10"/>
    <mergeCell ref="D8:I8"/>
    <mergeCell ref="J8:Y8"/>
    <mergeCell ref="Z8:AD8"/>
    <mergeCell ref="AE8:AF8"/>
    <mergeCell ref="AG8:AI8"/>
    <mergeCell ref="D9:I9"/>
    <mergeCell ref="J9:Y9"/>
    <mergeCell ref="D6:I6"/>
    <mergeCell ref="J6:Y6"/>
    <mergeCell ref="AE6:AF6"/>
    <mergeCell ref="Z9:AD9"/>
    <mergeCell ref="AE9:AF9"/>
    <mergeCell ref="C4:C8"/>
    <mergeCell ref="A9:A13"/>
    <mergeCell ref="B9:B13"/>
    <mergeCell ref="C9:C13"/>
    <mergeCell ref="D11:I11"/>
    <mergeCell ref="J11:Y11"/>
    <mergeCell ref="AE11:AF11"/>
    <mergeCell ref="C39:C43"/>
    <mergeCell ref="D3:I3"/>
    <mergeCell ref="J3:Y3"/>
    <mergeCell ref="Z3:AD3"/>
    <mergeCell ref="AE3:AI3"/>
    <mergeCell ref="A4:A8"/>
    <mergeCell ref="B4:B8"/>
    <mergeCell ref="D4:I4"/>
    <mergeCell ref="J4:Y4"/>
    <mergeCell ref="Z4:AD4"/>
    <mergeCell ref="AG6:AI6"/>
    <mergeCell ref="D7:I7"/>
    <mergeCell ref="J7:Y7"/>
    <mergeCell ref="AE7:AF7"/>
    <mergeCell ref="AG7:AI7"/>
    <mergeCell ref="AE4:AF4"/>
    <mergeCell ref="AG4:AI4"/>
  </mergeCells>
  <phoneticPr fontId="19"/>
  <printOptions horizontalCentered="1" verticalCentered="1"/>
  <pageMargins left="0.43307086614173229" right="0.23622047244094491" top="0.15748031496062992" bottom="0.15748031496062992" header="0.11811023622047245" footer="0.11811023622047245"/>
  <pageSetup paperSize="9" scale="65" orientation="portrait" r:id="rId1"/>
  <headerFooter scaleWithDoc="0" alignWithMargins="0">
    <oddHeader>&amp;C&amp;"ＭＳ Ｐ明朝,太字"&amp;20献 立 表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E30993-1B95-49C1-AB45-EE3ABDE68B2B}">
  <dimension ref="A1:C1"/>
  <sheetViews>
    <sheetView workbookViewId="0"/>
  </sheetViews>
  <sheetFormatPr defaultRowHeight="13.5" x14ac:dyDescent="0.15"/>
  <cols>
    <col min="1" max="1" width="10.5" bestFit="1" customWidth="1"/>
  </cols>
  <sheetData>
    <row r="1" spans="1:3" x14ac:dyDescent="0.15">
      <c r="A1" s="32">
        <f ca="1">TODAY()</f>
        <v>45649</v>
      </c>
      <c r="B1">
        <f ca="1">YEAR(A1)</f>
        <v>2024</v>
      </c>
      <c r="C1">
        <f ca="1">B1+1</f>
        <v>2025</v>
      </c>
    </row>
  </sheetData>
  <phoneticPr fontId="19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37257F-9E09-4446-98B8-66EA6306B77E}">
  <dimension ref="A1:C17"/>
  <sheetViews>
    <sheetView workbookViewId="0">
      <selection sqref="A1:A3"/>
    </sheetView>
  </sheetViews>
  <sheetFormatPr defaultRowHeight="13.5" x14ac:dyDescent="0.15"/>
  <cols>
    <col min="1" max="1" width="11.625" bestFit="1" customWidth="1"/>
  </cols>
  <sheetData>
    <row r="1" spans="1:3" x14ac:dyDescent="0.15">
      <c r="A1" s="32">
        <v>44927</v>
      </c>
      <c r="B1" t="s">
        <v>121</v>
      </c>
      <c r="C1" t="s">
        <v>128</v>
      </c>
    </row>
    <row r="2" spans="1:3" x14ac:dyDescent="0.15">
      <c r="A2" s="32">
        <v>44928</v>
      </c>
      <c r="B2" t="s">
        <v>122</v>
      </c>
      <c r="C2" t="s">
        <v>129</v>
      </c>
    </row>
    <row r="3" spans="1:3" x14ac:dyDescent="0.15">
      <c r="A3" s="32">
        <v>44935</v>
      </c>
      <c r="B3" t="s">
        <v>122</v>
      </c>
      <c r="C3" t="s">
        <v>130</v>
      </c>
    </row>
    <row r="4" spans="1:3" x14ac:dyDescent="0.15">
      <c r="A4" s="32">
        <v>44968</v>
      </c>
      <c r="B4" t="s">
        <v>127</v>
      </c>
      <c r="C4" t="s">
        <v>131</v>
      </c>
    </row>
    <row r="5" spans="1:3" x14ac:dyDescent="0.15">
      <c r="A5" s="32">
        <v>44980</v>
      </c>
      <c r="B5" t="s">
        <v>125</v>
      </c>
      <c r="C5" t="s">
        <v>132</v>
      </c>
    </row>
    <row r="6" spans="1:3" x14ac:dyDescent="0.15">
      <c r="A6" s="32">
        <v>45006</v>
      </c>
      <c r="B6" t="s">
        <v>123</v>
      </c>
      <c r="C6" t="s">
        <v>133</v>
      </c>
    </row>
    <row r="7" spans="1:3" x14ac:dyDescent="0.15">
      <c r="A7" s="32">
        <v>45045</v>
      </c>
      <c r="B7" t="s">
        <v>127</v>
      </c>
      <c r="C7" t="s">
        <v>134</v>
      </c>
    </row>
    <row r="8" spans="1:3" x14ac:dyDescent="0.15">
      <c r="A8" s="32">
        <v>45049</v>
      </c>
      <c r="B8" t="s">
        <v>124</v>
      </c>
      <c r="C8" t="s">
        <v>135</v>
      </c>
    </row>
    <row r="9" spans="1:3" x14ac:dyDescent="0.15">
      <c r="A9" s="32">
        <v>45050</v>
      </c>
      <c r="B9" t="s">
        <v>125</v>
      </c>
      <c r="C9" t="s">
        <v>136</v>
      </c>
    </row>
    <row r="10" spans="1:3" x14ac:dyDescent="0.15">
      <c r="A10" s="32">
        <v>45051</v>
      </c>
      <c r="B10" t="s">
        <v>126</v>
      </c>
      <c r="C10" t="s">
        <v>137</v>
      </c>
    </row>
    <row r="11" spans="1:3" x14ac:dyDescent="0.15">
      <c r="A11" s="32">
        <v>45124</v>
      </c>
      <c r="B11" t="s">
        <v>122</v>
      </c>
      <c r="C11" t="s">
        <v>138</v>
      </c>
    </row>
    <row r="12" spans="1:3" x14ac:dyDescent="0.15">
      <c r="A12" s="32">
        <v>45149</v>
      </c>
      <c r="B12" t="s">
        <v>126</v>
      </c>
      <c r="C12" t="s">
        <v>139</v>
      </c>
    </row>
    <row r="13" spans="1:3" x14ac:dyDescent="0.15">
      <c r="A13" s="32">
        <v>45187</v>
      </c>
      <c r="B13" t="s">
        <v>122</v>
      </c>
      <c r="C13" t="s">
        <v>140</v>
      </c>
    </row>
    <row r="14" spans="1:3" x14ac:dyDescent="0.15">
      <c r="A14" s="32">
        <v>45192</v>
      </c>
      <c r="B14" t="s">
        <v>127</v>
      </c>
      <c r="C14" t="s">
        <v>141</v>
      </c>
    </row>
    <row r="15" spans="1:3" x14ac:dyDescent="0.15">
      <c r="A15" s="32">
        <v>45208</v>
      </c>
      <c r="B15" t="s">
        <v>122</v>
      </c>
      <c r="C15" t="s">
        <v>142</v>
      </c>
    </row>
    <row r="16" spans="1:3" x14ac:dyDescent="0.15">
      <c r="A16" s="32">
        <v>45233</v>
      </c>
      <c r="B16" t="s">
        <v>126</v>
      </c>
      <c r="C16" t="s">
        <v>143</v>
      </c>
    </row>
    <row r="17" spans="1:3" x14ac:dyDescent="0.15">
      <c r="A17" s="32">
        <v>45253</v>
      </c>
      <c r="B17" t="s">
        <v>125</v>
      </c>
      <c r="C17" t="s">
        <v>144</v>
      </c>
    </row>
  </sheetData>
  <phoneticPr fontId="19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2</vt:i4>
      </vt:variant>
    </vt:vector>
  </HeadingPairs>
  <TitlesOfParts>
    <vt:vector size="6" baseType="lpstr">
      <vt:lpstr>3歳未満児用</vt:lpstr>
      <vt:lpstr>3歳未満児用 (2)</vt:lpstr>
      <vt:lpstr>年</vt:lpstr>
      <vt:lpstr>祝日リスト</vt:lpstr>
      <vt:lpstr>'3歳未満児用'!Print_Area</vt:lpstr>
      <vt:lpstr>'3歳未満児用 (2)'!Print_Area</vt:lpstr>
    </vt:vector>
  </TitlesOfParts>
  <Company>lifesupport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honda-k</dc:creator>
  <cp:lastModifiedBy>両国子育てひろば　(1F/保育士等)</cp:lastModifiedBy>
  <cp:lastPrinted>2024-12-23T05:01:42Z</cp:lastPrinted>
  <dcterms:created xsi:type="dcterms:W3CDTF">2012-04-18T08:39:37Z</dcterms:created>
  <dcterms:modified xsi:type="dcterms:W3CDTF">2024-12-23T05:01:46Z</dcterms:modified>
</cp:coreProperties>
</file>